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150" windowWidth="18900" windowHeight="10335" activeTab="2"/>
  </bookViews>
  <sheets>
    <sheet name="Golden Hour Blank with formulas" sheetId="15" r:id="rId1"/>
    <sheet name="Golden Hour Calendar Blank" sheetId="14" r:id="rId2"/>
    <sheet name="Golden Hour Calendar Example" sheetId="7" r:id="rId3"/>
  </sheets>
  <definedNames>
    <definedName name="_xlnm.Print_Area" localSheetId="0">'Golden Hour Blank with formulas'!$A$1:$J$530</definedName>
    <definedName name="_xlnm.Print_Area" localSheetId="1">'Golden Hour Calendar Blank'!$A$1:$J$530</definedName>
    <definedName name="_xlnm.Print_Area" localSheetId="2">'Golden Hour Calendar Example'!$A$1:$J$530</definedName>
  </definedNames>
  <calcPr calcId="145621"/>
</workbook>
</file>

<file path=xl/calcChain.xml><?xml version="1.0" encoding="utf-8"?>
<calcChain xmlns="http://schemas.openxmlformats.org/spreadsheetml/2006/main">
  <c r="D523" i="15" l="1"/>
  <c r="C523" i="15"/>
  <c r="I521" i="15"/>
  <c r="I520" i="15"/>
  <c r="I519" i="15"/>
  <c r="I518" i="15"/>
  <c r="I517" i="15"/>
  <c r="I516" i="15"/>
  <c r="I515" i="15"/>
  <c r="I514" i="15"/>
  <c r="I513" i="15"/>
  <c r="I512" i="15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D479" i="15"/>
  <c r="C479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D435" i="15"/>
  <c r="C435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D391" i="15"/>
  <c r="C391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D347" i="15"/>
  <c r="C347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D303" i="15"/>
  <c r="C303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D259" i="15"/>
  <c r="C259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D215" i="15"/>
  <c r="C215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D171" i="15"/>
  <c r="C171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D125" i="15"/>
  <c r="C125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D81" i="15"/>
  <c r="C81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D37" i="15"/>
  <c r="C37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E6" i="15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I5" i="15"/>
  <c r="F5" i="15"/>
  <c r="F6" i="15" s="1"/>
  <c r="F7" i="15" s="1"/>
  <c r="E5" i="15"/>
  <c r="I4" i="15"/>
  <c r="I37" i="15" l="1"/>
  <c r="I48" i="15" s="1"/>
  <c r="I81" i="15" s="1"/>
  <c r="I92" i="15" s="1"/>
  <c r="I125" i="15" s="1"/>
  <c r="E48" i="15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81" i="15" s="1"/>
  <c r="E92" i="15" s="1"/>
  <c r="E93" i="15" s="1"/>
  <c r="E94" i="15" s="1"/>
  <c r="E95" i="15" s="1"/>
  <c r="E96" i="15" s="1"/>
  <c r="E97" i="15" s="1"/>
  <c r="E98" i="15" s="1"/>
  <c r="E99" i="15" s="1"/>
  <c r="E100" i="15" s="1"/>
  <c r="E101" i="15" s="1"/>
  <c r="E102" i="15" s="1"/>
  <c r="E103" i="15" s="1"/>
  <c r="E104" i="15" s="1"/>
  <c r="E105" i="15" s="1"/>
  <c r="E106" i="15" s="1"/>
  <c r="E107" i="15" s="1"/>
  <c r="E108" i="15" s="1"/>
  <c r="E109" i="15" s="1"/>
  <c r="E110" i="15" s="1"/>
  <c r="E111" i="15" s="1"/>
  <c r="E112" i="15" s="1"/>
  <c r="E113" i="15" s="1"/>
  <c r="E114" i="15" s="1"/>
  <c r="E115" i="15" s="1"/>
  <c r="E116" i="15" s="1"/>
  <c r="E117" i="15" s="1"/>
  <c r="E118" i="15" s="1"/>
  <c r="E119" i="15" s="1"/>
  <c r="E120" i="15" s="1"/>
  <c r="E121" i="15" s="1"/>
  <c r="E122" i="15" s="1"/>
  <c r="E123" i="15" s="1"/>
  <c r="E125" i="15" s="1"/>
  <c r="E138" i="15" s="1"/>
  <c r="E139" i="15" s="1"/>
  <c r="E140" i="15" s="1"/>
  <c r="E141" i="15" s="1"/>
  <c r="E142" i="15" s="1"/>
  <c r="E143" i="15" s="1"/>
  <c r="E144" i="15" s="1"/>
  <c r="E145" i="15" s="1"/>
  <c r="E146" i="15" s="1"/>
  <c r="E147" i="15" s="1"/>
  <c r="E148" i="15" s="1"/>
  <c r="E149" i="15" s="1"/>
  <c r="E150" i="15" s="1"/>
  <c r="E151" i="15" s="1"/>
  <c r="E152" i="15" s="1"/>
  <c r="E153" i="15" s="1"/>
  <c r="E154" i="15" s="1"/>
  <c r="E155" i="15" s="1"/>
  <c r="E156" i="15" s="1"/>
  <c r="E157" i="15" s="1"/>
  <c r="E158" i="15" s="1"/>
  <c r="E159" i="15" s="1"/>
  <c r="E160" i="15" s="1"/>
  <c r="E161" i="15" s="1"/>
  <c r="E162" i="15" s="1"/>
  <c r="E163" i="15" s="1"/>
  <c r="E164" i="15" s="1"/>
  <c r="E165" i="15" s="1"/>
  <c r="E166" i="15" s="1"/>
  <c r="E167" i="15" s="1"/>
  <c r="E168" i="15" s="1"/>
  <c r="E171" i="15" s="1"/>
  <c r="E182" i="15" s="1"/>
  <c r="E183" i="15" s="1"/>
  <c r="E184" i="15" s="1"/>
  <c r="E185" i="15" s="1"/>
  <c r="E186" i="15" s="1"/>
  <c r="E187" i="15" s="1"/>
  <c r="E188" i="15" s="1"/>
  <c r="E189" i="15" s="1"/>
  <c r="E190" i="15" s="1"/>
  <c r="E191" i="15" s="1"/>
  <c r="E192" i="15" s="1"/>
  <c r="E193" i="15" s="1"/>
  <c r="E194" i="15" s="1"/>
  <c r="E195" i="15" s="1"/>
  <c r="E196" i="15" s="1"/>
  <c r="E197" i="15" s="1"/>
  <c r="E198" i="15" s="1"/>
  <c r="E199" i="15" s="1"/>
  <c r="E200" i="15" s="1"/>
  <c r="E201" i="15" s="1"/>
  <c r="E202" i="15" s="1"/>
  <c r="E203" i="15" s="1"/>
  <c r="E204" i="15" s="1"/>
  <c r="E205" i="15" s="1"/>
  <c r="E206" i="15" s="1"/>
  <c r="E207" i="15" s="1"/>
  <c r="E208" i="15" s="1"/>
  <c r="E209" i="15" s="1"/>
  <c r="E210" i="15" s="1"/>
  <c r="E211" i="15" s="1"/>
  <c r="E212" i="15" s="1"/>
  <c r="E213" i="15" s="1"/>
  <c r="E37" i="15"/>
  <c r="G7" i="15"/>
  <c r="G6" i="15"/>
  <c r="G5" i="15"/>
  <c r="F8" i="15"/>
  <c r="H479" i="7"/>
  <c r="H523" i="7"/>
  <c r="H435" i="7"/>
  <c r="H391" i="7"/>
  <c r="H347" i="7"/>
  <c r="H303" i="7"/>
  <c r="H259" i="7"/>
  <c r="H215" i="7"/>
  <c r="H171" i="7"/>
  <c r="H125" i="7"/>
  <c r="H81" i="7"/>
  <c r="H37" i="7"/>
  <c r="I81" i="7"/>
  <c r="G259" i="7"/>
  <c r="F259" i="7"/>
  <c r="E259" i="7"/>
  <c r="C259" i="7"/>
  <c r="I256" i="7"/>
  <c r="I255" i="7"/>
  <c r="G255" i="7"/>
  <c r="F255" i="7"/>
  <c r="F256" i="7" s="1"/>
  <c r="E255" i="7"/>
  <c r="E256" i="7" s="1"/>
  <c r="D37" i="7"/>
  <c r="C37" i="7"/>
  <c r="I138" i="15" l="1"/>
  <c r="I171" i="15" s="1"/>
  <c r="G8" i="15"/>
  <c r="F9" i="15"/>
  <c r="E226" i="15"/>
  <c r="E227" i="15" s="1"/>
  <c r="E228" i="15" s="1"/>
  <c r="E229" i="15" s="1"/>
  <c r="E230" i="15" s="1"/>
  <c r="E231" i="15" s="1"/>
  <c r="E232" i="15" s="1"/>
  <c r="E233" i="15" s="1"/>
  <c r="E234" i="15" s="1"/>
  <c r="E235" i="15" s="1"/>
  <c r="E236" i="15" s="1"/>
  <c r="E237" i="15" s="1"/>
  <c r="E238" i="15" s="1"/>
  <c r="E239" i="15" s="1"/>
  <c r="E240" i="15" s="1"/>
  <c r="E241" i="15" s="1"/>
  <c r="E242" i="15" s="1"/>
  <c r="E243" i="15" s="1"/>
  <c r="E244" i="15" s="1"/>
  <c r="E245" i="15" s="1"/>
  <c r="E246" i="15" s="1"/>
  <c r="E247" i="15" s="1"/>
  <c r="E248" i="15" s="1"/>
  <c r="E249" i="15" s="1"/>
  <c r="E250" i="15" s="1"/>
  <c r="E251" i="15" s="1"/>
  <c r="E252" i="15" s="1"/>
  <c r="E253" i="15" s="1"/>
  <c r="E254" i="15" s="1"/>
  <c r="E255" i="15" s="1"/>
  <c r="E256" i="15" s="1"/>
  <c r="E259" i="15" s="1"/>
  <c r="E270" i="15" s="1"/>
  <c r="E271" i="15" s="1"/>
  <c r="E272" i="15" s="1"/>
  <c r="E273" i="15" s="1"/>
  <c r="E274" i="15" s="1"/>
  <c r="E275" i="15" s="1"/>
  <c r="E276" i="15" s="1"/>
  <c r="E277" i="15" s="1"/>
  <c r="E278" i="15" s="1"/>
  <c r="E279" i="15" s="1"/>
  <c r="E280" i="15" s="1"/>
  <c r="E281" i="15" s="1"/>
  <c r="E282" i="15" s="1"/>
  <c r="E283" i="15" s="1"/>
  <c r="E284" i="15" s="1"/>
  <c r="E285" i="15" s="1"/>
  <c r="E286" i="15" s="1"/>
  <c r="E287" i="15" s="1"/>
  <c r="E288" i="15" s="1"/>
  <c r="E289" i="15" s="1"/>
  <c r="E290" i="15" s="1"/>
  <c r="E291" i="15" s="1"/>
  <c r="E292" i="15" s="1"/>
  <c r="E293" i="15" s="1"/>
  <c r="E294" i="15" s="1"/>
  <c r="E295" i="15" s="1"/>
  <c r="E296" i="15" s="1"/>
  <c r="E297" i="15" s="1"/>
  <c r="E298" i="15" s="1"/>
  <c r="E299" i="15" s="1"/>
  <c r="E300" i="15" s="1"/>
  <c r="E301" i="15" s="1"/>
  <c r="E303" i="15" s="1"/>
  <c r="E314" i="15" s="1"/>
  <c r="E315" i="15" s="1"/>
  <c r="E316" i="15" s="1"/>
  <c r="E317" i="15" s="1"/>
  <c r="E318" i="15" s="1"/>
  <c r="E319" i="15" s="1"/>
  <c r="E320" i="15" s="1"/>
  <c r="E321" i="15" s="1"/>
  <c r="E322" i="15" s="1"/>
  <c r="E323" i="15" s="1"/>
  <c r="E324" i="15" s="1"/>
  <c r="E325" i="15" s="1"/>
  <c r="E326" i="15" s="1"/>
  <c r="E327" i="15" s="1"/>
  <c r="E328" i="15" s="1"/>
  <c r="E329" i="15" s="1"/>
  <c r="E330" i="15" s="1"/>
  <c r="E331" i="15" s="1"/>
  <c r="E332" i="15" s="1"/>
  <c r="E333" i="15" s="1"/>
  <c r="E334" i="15" s="1"/>
  <c r="E335" i="15" s="1"/>
  <c r="E336" i="15" s="1"/>
  <c r="E337" i="15" s="1"/>
  <c r="E338" i="15" s="1"/>
  <c r="E339" i="15" s="1"/>
  <c r="E340" i="15" s="1"/>
  <c r="E341" i="15" s="1"/>
  <c r="E342" i="15" s="1"/>
  <c r="E343" i="15" s="1"/>
  <c r="E344" i="15" s="1"/>
  <c r="E345" i="15" s="1"/>
  <c r="E347" i="15" s="1"/>
  <c r="E358" i="15" s="1"/>
  <c r="E359" i="15" s="1"/>
  <c r="E360" i="15" s="1"/>
  <c r="E361" i="15" s="1"/>
  <c r="E362" i="15" s="1"/>
  <c r="E363" i="15" s="1"/>
  <c r="E364" i="15" s="1"/>
  <c r="E365" i="15" s="1"/>
  <c r="E366" i="15" s="1"/>
  <c r="E367" i="15" s="1"/>
  <c r="E368" i="15" s="1"/>
  <c r="E369" i="15" s="1"/>
  <c r="E370" i="15" s="1"/>
  <c r="E371" i="15" s="1"/>
  <c r="E372" i="15" s="1"/>
  <c r="E373" i="15" s="1"/>
  <c r="E374" i="15" s="1"/>
  <c r="E375" i="15" s="1"/>
  <c r="E376" i="15" s="1"/>
  <c r="E377" i="15" s="1"/>
  <c r="E378" i="15" s="1"/>
  <c r="E379" i="15" s="1"/>
  <c r="E380" i="15" s="1"/>
  <c r="E381" i="15" s="1"/>
  <c r="E382" i="15" s="1"/>
  <c r="E383" i="15" s="1"/>
  <c r="E384" i="15" s="1"/>
  <c r="E385" i="15" s="1"/>
  <c r="E386" i="15" s="1"/>
  <c r="E387" i="15" s="1"/>
  <c r="E388" i="15" s="1"/>
  <c r="E391" i="15" s="1"/>
  <c r="E402" i="15" s="1"/>
  <c r="E403" i="15" s="1"/>
  <c r="E404" i="15" s="1"/>
  <c r="E405" i="15" s="1"/>
  <c r="E406" i="15" s="1"/>
  <c r="E407" i="15" s="1"/>
  <c r="E408" i="15" s="1"/>
  <c r="E409" i="15" s="1"/>
  <c r="E410" i="15" s="1"/>
  <c r="E411" i="15" s="1"/>
  <c r="E412" i="15" s="1"/>
  <c r="E413" i="15" s="1"/>
  <c r="E414" i="15" s="1"/>
  <c r="E415" i="15" s="1"/>
  <c r="E416" i="15" s="1"/>
  <c r="E417" i="15" s="1"/>
  <c r="E418" i="15" s="1"/>
  <c r="E419" i="15" s="1"/>
  <c r="E420" i="15" s="1"/>
  <c r="E421" i="15" s="1"/>
  <c r="E422" i="15" s="1"/>
  <c r="E423" i="15" s="1"/>
  <c r="E424" i="15" s="1"/>
  <c r="E425" i="15" s="1"/>
  <c r="E426" i="15" s="1"/>
  <c r="E427" i="15" s="1"/>
  <c r="E428" i="15" s="1"/>
  <c r="E429" i="15" s="1"/>
  <c r="E430" i="15" s="1"/>
  <c r="E431" i="15" s="1"/>
  <c r="E432" i="15" s="1"/>
  <c r="E433" i="15" s="1"/>
  <c r="E435" i="15" s="1"/>
  <c r="E446" i="15" s="1"/>
  <c r="E447" i="15" s="1"/>
  <c r="E448" i="15" s="1"/>
  <c r="E449" i="15" s="1"/>
  <c r="E450" i="15" s="1"/>
  <c r="E451" i="15" s="1"/>
  <c r="E452" i="15" s="1"/>
  <c r="E453" i="15" s="1"/>
  <c r="E454" i="15" s="1"/>
  <c r="E455" i="15" s="1"/>
  <c r="E456" i="15" s="1"/>
  <c r="E457" i="15" s="1"/>
  <c r="E458" i="15" s="1"/>
  <c r="E459" i="15" s="1"/>
  <c r="E460" i="15" s="1"/>
  <c r="E461" i="15" s="1"/>
  <c r="E462" i="15" s="1"/>
  <c r="E463" i="15" s="1"/>
  <c r="E464" i="15" s="1"/>
  <c r="E465" i="15" s="1"/>
  <c r="E466" i="15" s="1"/>
  <c r="E467" i="15" s="1"/>
  <c r="E468" i="15" s="1"/>
  <c r="E469" i="15" s="1"/>
  <c r="E470" i="15" s="1"/>
  <c r="E471" i="15" s="1"/>
  <c r="E472" i="15" s="1"/>
  <c r="E473" i="15" s="1"/>
  <c r="E474" i="15" s="1"/>
  <c r="E475" i="15" s="1"/>
  <c r="E476" i="15" s="1"/>
  <c r="E479" i="15" s="1"/>
  <c r="E490" i="15" s="1"/>
  <c r="E491" i="15" s="1"/>
  <c r="E492" i="15" s="1"/>
  <c r="E493" i="15" s="1"/>
  <c r="E494" i="15" s="1"/>
  <c r="E495" i="15" s="1"/>
  <c r="E496" i="15" s="1"/>
  <c r="E497" i="15" s="1"/>
  <c r="E498" i="15" s="1"/>
  <c r="E499" i="15" s="1"/>
  <c r="E500" i="15" s="1"/>
  <c r="E501" i="15" s="1"/>
  <c r="E502" i="15" s="1"/>
  <c r="E503" i="15" s="1"/>
  <c r="E504" i="15" s="1"/>
  <c r="E505" i="15" s="1"/>
  <c r="E506" i="15" s="1"/>
  <c r="E507" i="15" s="1"/>
  <c r="E508" i="15" s="1"/>
  <c r="E509" i="15" s="1"/>
  <c r="E510" i="15" s="1"/>
  <c r="E511" i="15" s="1"/>
  <c r="E512" i="15" s="1"/>
  <c r="E513" i="15" s="1"/>
  <c r="E514" i="15" s="1"/>
  <c r="E515" i="15" s="1"/>
  <c r="E516" i="15" s="1"/>
  <c r="E517" i="15" s="1"/>
  <c r="E518" i="15" s="1"/>
  <c r="E519" i="15" s="1"/>
  <c r="E520" i="15" s="1"/>
  <c r="E521" i="15" s="1"/>
  <c r="E523" i="15" s="1"/>
  <c r="E215" i="15"/>
  <c r="G256" i="7"/>
  <c r="C435" i="7"/>
  <c r="D435" i="7"/>
  <c r="D391" i="7"/>
  <c r="C347" i="7"/>
  <c r="D347" i="7"/>
  <c r="C303" i="7"/>
  <c r="D523" i="7"/>
  <c r="I521" i="7"/>
  <c r="I431" i="7"/>
  <c r="I433" i="7"/>
  <c r="I432" i="7"/>
  <c r="I345" i="7"/>
  <c r="D215" i="7"/>
  <c r="C215" i="7"/>
  <c r="D171" i="7"/>
  <c r="C171" i="7"/>
  <c r="D125" i="7"/>
  <c r="G9" i="15" l="1"/>
  <c r="F10" i="15"/>
  <c r="I182" i="15"/>
  <c r="I215" i="15" s="1"/>
  <c r="C523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D479" i="7"/>
  <c r="C479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C391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D303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D259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23" i="7"/>
  <c r="I122" i="7"/>
  <c r="I121" i="7"/>
  <c r="I120" i="7"/>
  <c r="I119" i="7"/>
  <c r="C125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D81" i="7"/>
  <c r="C81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" i="7"/>
  <c r="F5" i="7"/>
  <c r="E5" i="7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7" i="7" s="1"/>
  <c r="I25" i="7"/>
  <c r="I26" i="7"/>
  <c r="I27" i="7"/>
  <c r="I28" i="7"/>
  <c r="I29" i="7"/>
  <c r="I30" i="7"/>
  <c r="I31" i="7"/>
  <c r="I32" i="7"/>
  <c r="I33" i="7"/>
  <c r="I34" i="7"/>
  <c r="I3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226" i="15" l="1"/>
  <c r="I259" i="15" s="1"/>
  <c r="G10" i="15"/>
  <c r="F11" i="15"/>
  <c r="I37" i="7"/>
  <c r="G5" i="7"/>
  <c r="E48" i="7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F6" i="7"/>
  <c r="G11" i="15" l="1"/>
  <c r="F12" i="15"/>
  <c r="I270" i="15"/>
  <c r="I303" i="15" s="1"/>
  <c r="E81" i="7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5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I48" i="7"/>
  <c r="I92" i="7" s="1"/>
  <c r="I125" i="7" s="1"/>
  <c r="I138" i="7" s="1"/>
  <c r="I171" i="7" s="1"/>
  <c r="I182" i="7" s="1"/>
  <c r="I215" i="7" s="1"/>
  <c r="I226" i="7" s="1"/>
  <c r="I259" i="7" s="1"/>
  <c r="I270" i="7" s="1"/>
  <c r="G6" i="7"/>
  <c r="F7" i="7"/>
  <c r="I314" i="15" l="1"/>
  <c r="I347" i="15" s="1"/>
  <c r="G12" i="15"/>
  <c r="F13" i="15"/>
  <c r="I303" i="7"/>
  <c r="I314" i="7" s="1"/>
  <c r="I347" i="7" s="1"/>
  <c r="I358" i="7" s="1"/>
  <c r="I391" i="7" s="1"/>
  <c r="I402" i="7" s="1"/>
  <c r="I435" i="7" s="1"/>
  <c r="I446" i="7" s="1"/>
  <c r="I479" i="7" s="1"/>
  <c r="I490" i="7" s="1"/>
  <c r="I523" i="7" s="1"/>
  <c r="E167" i="7"/>
  <c r="E168" i="7" s="1"/>
  <c r="E171" i="7" s="1"/>
  <c r="F8" i="7"/>
  <c r="G7" i="7"/>
  <c r="G13" i="15" l="1"/>
  <c r="F14" i="15"/>
  <c r="I358" i="15"/>
  <c r="I391" i="15" s="1"/>
  <c r="E182" i="7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G8" i="7"/>
  <c r="F9" i="7"/>
  <c r="I402" i="15" l="1"/>
  <c r="I435" i="15" s="1"/>
  <c r="G14" i="15"/>
  <c r="F15" i="15"/>
  <c r="E215" i="7"/>
  <c r="E226" i="7"/>
  <c r="E227" i="7" s="1"/>
  <c r="E228" i="7" s="1"/>
  <c r="E229" i="7" s="1"/>
  <c r="E230" i="7" s="1"/>
  <c r="E231" i="7" s="1"/>
  <c r="E232" i="7" s="1"/>
  <c r="E233" i="7" s="1"/>
  <c r="E234" i="7" s="1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E283" i="7" s="1"/>
  <c r="E284" i="7" s="1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E333" i="7" s="1"/>
  <c r="E334" i="7" s="1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7" i="7" s="1"/>
  <c r="E358" i="7" s="1"/>
  <c r="E359" i="7" s="1"/>
  <c r="E360" i="7" s="1"/>
  <c r="E361" i="7" s="1"/>
  <c r="F10" i="7"/>
  <c r="G9" i="7"/>
  <c r="G15" i="15" l="1"/>
  <c r="F16" i="15"/>
  <c r="I446" i="15"/>
  <c r="I479" i="15" s="1"/>
  <c r="E362" i="7"/>
  <c r="F11" i="7"/>
  <c r="G10" i="7"/>
  <c r="I490" i="15" l="1"/>
  <c r="I523" i="15" s="1"/>
  <c r="G16" i="15"/>
  <c r="F17" i="15"/>
  <c r="E363" i="7"/>
  <c r="F12" i="7"/>
  <c r="G11" i="7"/>
  <c r="G17" i="15" l="1"/>
  <c r="F18" i="15"/>
  <c r="E364" i="7"/>
  <c r="F13" i="7"/>
  <c r="G12" i="7"/>
  <c r="G18" i="15" l="1"/>
  <c r="F19" i="15"/>
  <c r="E365" i="7"/>
  <c r="F14" i="7"/>
  <c r="G13" i="7"/>
  <c r="G19" i="15" l="1"/>
  <c r="F20" i="15"/>
  <c r="E366" i="7"/>
  <c r="F15" i="7"/>
  <c r="G14" i="7"/>
  <c r="G20" i="15" l="1"/>
  <c r="F21" i="15"/>
  <c r="E367" i="7"/>
  <c r="F16" i="7"/>
  <c r="G15" i="7"/>
  <c r="G21" i="15" l="1"/>
  <c r="F22" i="15"/>
  <c r="E368" i="7"/>
  <c r="F17" i="7"/>
  <c r="G16" i="7"/>
  <c r="G22" i="15" l="1"/>
  <c r="F23" i="15"/>
  <c r="E369" i="7"/>
  <c r="F18" i="7"/>
  <c r="G17" i="7"/>
  <c r="G23" i="15" l="1"/>
  <c r="F24" i="15"/>
  <c r="E370" i="7"/>
  <c r="F19" i="7"/>
  <c r="G18" i="7"/>
  <c r="G24" i="15" l="1"/>
  <c r="F25" i="15"/>
  <c r="E371" i="7"/>
  <c r="F20" i="7"/>
  <c r="G19" i="7"/>
  <c r="G25" i="15" l="1"/>
  <c r="F26" i="15"/>
  <c r="E372" i="7"/>
  <c r="F21" i="7"/>
  <c r="G20" i="7"/>
  <c r="G26" i="15" l="1"/>
  <c r="F27" i="15"/>
  <c r="E373" i="7"/>
  <c r="F22" i="7"/>
  <c r="G21" i="7"/>
  <c r="G27" i="15" l="1"/>
  <c r="F28" i="15"/>
  <c r="E374" i="7"/>
  <c r="F23" i="7"/>
  <c r="G22" i="7"/>
  <c r="G28" i="15" l="1"/>
  <c r="F29" i="15"/>
  <c r="E375" i="7"/>
  <c r="F24" i="7"/>
  <c r="G23" i="7"/>
  <c r="G29" i="15" l="1"/>
  <c r="F30" i="15"/>
  <c r="E376" i="7"/>
  <c r="F25" i="7"/>
  <c r="G24" i="7"/>
  <c r="G30" i="15" l="1"/>
  <c r="F31" i="15"/>
  <c r="E377" i="7"/>
  <c r="F26" i="7"/>
  <c r="G25" i="7"/>
  <c r="G31" i="15" l="1"/>
  <c r="F32" i="15"/>
  <c r="E378" i="7"/>
  <c r="F27" i="7"/>
  <c r="G26" i="7"/>
  <c r="G32" i="15" l="1"/>
  <c r="F33" i="15"/>
  <c r="E379" i="7"/>
  <c r="F28" i="7"/>
  <c r="G27" i="7"/>
  <c r="G33" i="15" l="1"/>
  <c r="F34" i="15"/>
  <c r="E380" i="7"/>
  <c r="F29" i="7"/>
  <c r="G28" i="7"/>
  <c r="G34" i="15" l="1"/>
  <c r="F35" i="15"/>
  <c r="E381" i="7"/>
  <c r="F30" i="7"/>
  <c r="G29" i="7"/>
  <c r="F37" i="15" l="1"/>
  <c r="H37" i="15" s="1"/>
  <c r="G35" i="15"/>
  <c r="G37" i="15" s="1"/>
  <c r="G48" i="15" s="1"/>
  <c r="F48" i="15"/>
  <c r="F49" i="15" s="1"/>
  <c r="E382" i="7"/>
  <c r="F31" i="7"/>
  <c r="G30" i="7"/>
  <c r="F50" i="15" l="1"/>
  <c r="G49" i="15"/>
  <c r="E383" i="7"/>
  <c r="F32" i="7"/>
  <c r="G31" i="7"/>
  <c r="F51" i="15" l="1"/>
  <c r="G50" i="15"/>
  <c r="E384" i="7"/>
  <c r="F33" i="7"/>
  <c r="G32" i="7"/>
  <c r="F52" i="15" l="1"/>
  <c r="G51" i="15"/>
  <c r="E385" i="7"/>
  <c r="G33" i="7"/>
  <c r="F34" i="7"/>
  <c r="F53" i="15" l="1"/>
  <c r="G52" i="15"/>
  <c r="E386" i="7"/>
  <c r="G34" i="7"/>
  <c r="F35" i="7"/>
  <c r="F37" i="7" s="1"/>
  <c r="F54" i="15" l="1"/>
  <c r="G53" i="15"/>
  <c r="E387" i="7"/>
  <c r="G35" i="7"/>
  <c r="G37" i="7" s="1"/>
  <c r="G48" i="7" s="1"/>
  <c r="F48" i="7"/>
  <c r="F49" i="7" s="1"/>
  <c r="F55" i="15" l="1"/>
  <c r="G54" i="15"/>
  <c r="E388" i="7"/>
  <c r="F50" i="7"/>
  <c r="G49" i="7"/>
  <c r="F56" i="15" l="1"/>
  <c r="G55" i="15"/>
  <c r="E391" i="7"/>
  <c r="E402" i="7" s="1"/>
  <c r="E403" i="7" s="1"/>
  <c r="F51" i="7"/>
  <c r="G50" i="7"/>
  <c r="F57" i="15" l="1"/>
  <c r="G56" i="15"/>
  <c r="E404" i="7"/>
  <c r="F52" i="7"/>
  <c r="G51" i="7"/>
  <c r="F58" i="15" l="1"/>
  <c r="G57" i="15"/>
  <c r="E405" i="7"/>
  <c r="G52" i="7"/>
  <c r="F53" i="7"/>
  <c r="F59" i="15" l="1"/>
  <c r="G58" i="15"/>
  <c r="E406" i="7"/>
  <c r="F54" i="7"/>
  <c r="G53" i="7"/>
  <c r="F60" i="15" l="1"/>
  <c r="G59" i="15"/>
  <c r="E407" i="7"/>
  <c r="G54" i="7"/>
  <c r="F55" i="7"/>
  <c r="F61" i="15" l="1"/>
  <c r="G60" i="15"/>
  <c r="E408" i="7"/>
  <c r="G55" i="7"/>
  <c r="F56" i="7"/>
  <c r="F62" i="15" l="1"/>
  <c r="G61" i="15"/>
  <c r="E409" i="7"/>
  <c r="G56" i="7"/>
  <c r="F57" i="7"/>
  <c r="F63" i="15" l="1"/>
  <c r="G62" i="15"/>
  <c r="E410" i="7"/>
  <c r="G57" i="7"/>
  <c r="F58" i="7"/>
  <c r="F64" i="15" l="1"/>
  <c r="G63" i="15"/>
  <c r="E411" i="7"/>
  <c r="G58" i="7"/>
  <c r="F59" i="7"/>
  <c r="G64" i="15" l="1"/>
  <c r="F65" i="15"/>
  <c r="E412" i="7"/>
  <c r="G59" i="7"/>
  <c r="F60" i="7"/>
  <c r="F66" i="15" l="1"/>
  <c r="G65" i="15"/>
  <c r="E413" i="7"/>
  <c r="G60" i="7"/>
  <c r="F61" i="7"/>
  <c r="F67" i="15" l="1"/>
  <c r="G66" i="15"/>
  <c r="E414" i="7"/>
  <c r="F62" i="7"/>
  <c r="G61" i="7"/>
  <c r="G67" i="15" l="1"/>
  <c r="F68" i="15"/>
  <c r="E415" i="7"/>
  <c r="F63" i="7"/>
  <c r="G62" i="7"/>
  <c r="G68" i="15" l="1"/>
  <c r="F69" i="15"/>
  <c r="E416" i="7"/>
  <c r="F64" i="7"/>
  <c r="G63" i="7"/>
  <c r="G69" i="15" l="1"/>
  <c r="F70" i="15"/>
  <c r="E417" i="7"/>
  <c r="F65" i="7"/>
  <c r="G64" i="7"/>
  <c r="F71" i="15" l="1"/>
  <c r="G70" i="15"/>
  <c r="E418" i="7"/>
  <c r="G65" i="7"/>
  <c r="F66" i="7"/>
  <c r="F72" i="15" l="1"/>
  <c r="G71" i="15"/>
  <c r="E419" i="7"/>
  <c r="G66" i="7"/>
  <c r="F67" i="7"/>
  <c r="G72" i="15" l="1"/>
  <c r="F73" i="15"/>
  <c r="E420" i="7"/>
  <c r="G67" i="7"/>
  <c r="F68" i="7"/>
  <c r="G73" i="15" l="1"/>
  <c r="F74" i="15"/>
  <c r="E421" i="7"/>
  <c r="F69" i="7"/>
  <c r="G68" i="7"/>
  <c r="F75" i="15" l="1"/>
  <c r="G74" i="15"/>
  <c r="E422" i="7"/>
  <c r="G69" i="7"/>
  <c r="F70" i="7"/>
  <c r="F76" i="15" l="1"/>
  <c r="G75" i="15"/>
  <c r="E423" i="7"/>
  <c r="F71" i="7"/>
  <c r="G70" i="7"/>
  <c r="F81" i="15" l="1"/>
  <c r="G76" i="15"/>
  <c r="G81" i="15" s="1"/>
  <c r="G92" i="15" s="1"/>
  <c r="E424" i="7"/>
  <c r="G71" i="7"/>
  <c r="F72" i="7"/>
  <c r="F92" i="15" l="1"/>
  <c r="F93" i="15" s="1"/>
  <c r="H81" i="15"/>
  <c r="E425" i="7"/>
  <c r="G72" i="7"/>
  <c r="F73" i="7"/>
  <c r="F94" i="15" l="1"/>
  <c r="G93" i="15"/>
  <c r="E426" i="7"/>
  <c r="G73" i="7"/>
  <c r="F74" i="7"/>
  <c r="F95" i="15" l="1"/>
  <c r="G94" i="15"/>
  <c r="E427" i="7"/>
  <c r="G74" i="7"/>
  <c r="F75" i="7"/>
  <c r="F96" i="15" l="1"/>
  <c r="G95" i="15"/>
  <c r="E428" i="7"/>
  <c r="G75" i="7"/>
  <c r="F76" i="7"/>
  <c r="F81" i="7" s="1"/>
  <c r="F97" i="15" l="1"/>
  <c r="G96" i="15"/>
  <c r="E429" i="7"/>
  <c r="F92" i="7"/>
  <c r="F93" i="7" s="1"/>
  <c r="G76" i="7"/>
  <c r="G81" i="7" s="1"/>
  <c r="G92" i="7" s="1"/>
  <c r="F98" i="15" l="1"/>
  <c r="G97" i="15"/>
  <c r="E430" i="7"/>
  <c r="G93" i="7"/>
  <c r="F94" i="7"/>
  <c r="F99" i="15" l="1"/>
  <c r="G98" i="15"/>
  <c r="E431" i="7"/>
  <c r="G94" i="7"/>
  <c r="F95" i="7"/>
  <c r="F100" i="15" l="1"/>
  <c r="G99" i="15"/>
  <c r="E432" i="7"/>
  <c r="F96" i="7"/>
  <c r="G95" i="7"/>
  <c r="F101" i="15" l="1"/>
  <c r="G100" i="15"/>
  <c r="E433" i="7"/>
  <c r="E435" i="7" s="1"/>
  <c r="E446" i="7" s="1"/>
  <c r="E447" i="7" s="1"/>
  <c r="E448" i="7" s="1"/>
  <c r="E449" i="7" s="1"/>
  <c r="F97" i="7"/>
  <c r="G96" i="7"/>
  <c r="F102" i="15" l="1"/>
  <c r="G101" i="15"/>
  <c r="E450" i="7"/>
  <c r="F98" i="7"/>
  <c r="G97" i="7"/>
  <c r="F103" i="15" l="1"/>
  <c r="G102" i="15"/>
  <c r="E451" i="7"/>
  <c r="F99" i="7"/>
  <c r="G98" i="7"/>
  <c r="F104" i="15" l="1"/>
  <c r="G103" i="15"/>
  <c r="E452" i="7"/>
  <c r="F100" i="7"/>
  <c r="G99" i="7"/>
  <c r="F105" i="15" l="1"/>
  <c r="G104" i="15"/>
  <c r="E453" i="7"/>
  <c r="F101" i="7"/>
  <c r="G100" i="7"/>
  <c r="F106" i="15" l="1"/>
  <c r="G105" i="15"/>
  <c r="E454" i="7"/>
  <c r="F102" i="7"/>
  <c r="G101" i="7"/>
  <c r="F107" i="15" l="1"/>
  <c r="G106" i="15"/>
  <c r="E455" i="7"/>
  <c r="F103" i="7"/>
  <c r="G102" i="7"/>
  <c r="F108" i="15" l="1"/>
  <c r="G107" i="15"/>
  <c r="E456" i="7"/>
  <c r="F104" i="7"/>
  <c r="G103" i="7"/>
  <c r="F109" i="15" l="1"/>
  <c r="G108" i="15"/>
  <c r="E457" i="7"/>
  <c r="F105" i="7"/>
  <c r="G104" i="7"/>
  <c r="F110" i="15" l="1"/>
  <c r="G109" i="15"/>
  <c r="E458" i="7"/>
  <c r="F106" i="7"/>
  <c r="G105" i="7"/>
  <c r="F111" i="15" l="1"/>
  <c r="G110" i="15"/>
  <c r="E459" i="7"/>
  <c r="F107" i="7"/>
  <c r="G106" i="7"/>
  <c r="F112" i="15" l="1"/>
  <c r="G111" i="15"/>
  <c r="E460" i="7"/>
  <c r="F108" i="7"/>
  <c r="G107" i="7"/>
  <c r="F113" i="15" l="1"/>
  <c r="G112" i="15"/>
  <c r="E461" i="7"/>
  <c r="F109" i="7"/>
  <c r="G108" i="7"/>
  <c r="F114" i="15" l="1"/>
  <c r="G113" i="15"/>
  <c r="E462" i="7"/>
  <c r="F110" i="7"/>
  <c r="G109" i="7"/>
  <c r="F115" i="15" l="1"/>
  <c r="G114" i="15"/>
  <c r="E463" i="7"/>
  <c r="F111" i="7"/>
  <c r="G110" i="7"/>
  <c r="F116" i="15" l="1"/>
  <c r="G115" i="15"/>
  <c r="E464" i="7"/>
  <c r="F112" i="7"/>
  <c r="G111" i="7"/>
  <c r="F117" i="15" l="1"/>
  <c r="G116" i="15"/>
  <c r="E465" i="7"/>
  <c r="F113" i="7"/>
  <c r="G112" i="7"/>
  <c r="F118" i="15" l="1"/>
  <c r="G117" i="15"/>
  <c r="E466" i="7"/>
  <c r="F114" i="7"/>
  <c r="G113" i="7"/>
  <c r="F119" i="15" l="1"/>
  <c r="G118" i="15"/>
  <c r="E467" i="7"/>
  <c r="F115" i="7"/>
  <c r="G114" i="7"/>
  <c r="F120" i="15" l="1"/>
  <c r="G119" i="15"/>
  <c r="E468" i="7"/>
  <c r="F116" i="7"/>
  <c r="G115" i="7"/>
  <c r="F121" i="15" l="1"/>
  <c r="G120" i="15"/>
  <c r="E469" i="7"/>
  <c r="F117" i="7"/>
  <c r="G116" i="7"/>
  <c r="F122" i="15" l="1"/>
  <c r="G121" i="15"/>
  <c r="E470" i="7"/>
  <c r="F118" i="7"/>
  <c r="G117" i="7"/>
  <c r="F123" i="15" l="1"/>
  <c r="G122" i="15"/>
  <c r="E471" i="7"/>
  <c r="F119" i="7"/>
  <c r="G118" i="7"/>
  <c r="G123" i="15" l="1"/>
  <c r="G125" i="15" s="1"/>
  <c r="G138" i="15" s="1"/>
  <c r="F125" i="15"/>
  <c r="E472" i="7"/>
  <c r="F120" i="7"/>
  <c r="G119" i="7"/>
  <c r="F138" i="15" l="1"/>
  <c r="F139" i="15" s="1"/>
  <c r="H125" i="15"/>
  <c r="E473" i="7"/>
  <c r="G120" i="7"/>
  <c r="F121" i="7"/>
  <c r="G139" i="15" l="1"/>
  <c r="F140" i="15"/>
  <c r="E474" i="7"/>
  <c r="G121" i="7"/>
  <c r="F122" i="7"/>
  <c r="G140" i="15" l="1"/>
  <c r="F141" i="15"/>
  <c r="E475" i="7"/>
  <c r="F123" i="7"/>
  <c r="G122" i="7"/>
  <c r="G141" i="15" l="1"/>
  <c r="F142" i="15"/>
  <c r="F125" i="7"/>
  <c r="G123" i="7"/>
  <c r="G125" i="7" s="1"/>
  <c r="G138" i="7" s="1"/>
  <c r="E476" i="7"/>
  <c r="E479" i="7" s="1"/>
  <c r="E490" i="7" s="1"/>
  <c r="E491" i="7" s="1"/>
  <c r="E492" i="7" s="1"/>
  <c r="G142" i="15" l="1"/>
  <c r="F143" i="15"/>
  <c r="F138" i="7"/>
  <c r="F139" i="7" s="1"/>
  <c r="E493" i="7"/>
  <c r="G143" i="15" l="1"/>
  <c r="F144" i="15"/>
  <c r="F140" i="7"/>
  <c r="G139" i="7"/>
  <c r="E494" i="7"/>
  <c r="G144" i="15" l="1"/>
  <c r="F145" i="15"/>
  <c r="F141" i="7"/>
  <c r="G140" i="7"/>
  <c r="E495" i="7"/>
  <c r="G145" i="15" l="1"/>
  <c r="F146" i="15"/>
  <c r="F142" i="7"/>
  <c r="G141" i="7"/>
  <c r="E496" i="7"/>
  <c r="G146" i="15" l="1"/>
  <c r="F147" i="15"/>
  <c r="F143" i="7"/>
  <c r="G142" i="7"/>
  <c r="E497" i="7"/>
  <c r="G147" i="15" l="1"/>
  <c r="F148" i="15"/>
  <c r="G143" i="7"/>
  <c r="F144" i="7"/>
  <c r="E498" i="7"/>
  <c r="G148" i="15" l="1"/>
  <c r="F149" i="15"/>
  <c r="F145" i="7"/>
  <c r="G144" i="7"/>
  <c r="E499" i="7"/>
  <c r="G149" i="15" l="1"/>
  <c r="F150" i="15"/>
  <c r="G145" i="7"/>
  <c r="F146" i="7"/>
  <c r="E500" i="7"/>
  <c r="G150" i="15" l="1"/>
  <c r="F151" i="15"/>
  <c r="F147" i="7"/>
  <c r="G146" i="7"/>
  <c r="E501" i="7"/>
  <c r="G151" i="15" l="1"/>
  <c r="F152" i="15"/>
  <c r="F148" i="7"/>
  <c r="G147" i="7"/>
  <c r="E502" i="7"/>
  <c r="G152" i="15" l="1"/>
  <c r="F153" i="15"/>
  <c r="F149" i="7"/>
  <c r="G148" i="7"/>
  <c r="E503" i="7"/>
  <c r="G153" i="15" l="1"/>
  <c r="F154" i="15"/>
  <c r="F150" i="7"/>
  <c r="G149" i="7"/>
  <c r="E504" i="7"/>
  <c r="G154" i="15" l="1"/>
  <c r="F155" i="15"/>
  <c r="G150" i="7"/>
  <c r="F151" i="7"/>
  <c r="E505" i="7"/>
  <c r="G155" i="15" l="1"/>
  <c r="F156" i="15"/>
  <c r="F152" i="7"/>
  <c r="G151" i="7"/>
  <c r="E506" i="7"/>
  <c r="G156" i="15" l="1"/>
  <c r="F157" i="15"/>
  <c r="G152" i="7"/>
  <c r="F153" i="7"/>
  <c r="E507" i="7"/>
  <c r="G157" i="15" l="1"/>
  <c r="F158" i="15"/>
  <c r="G153" i="7"/>
  <c r="F154" i="7"/>
  <c r="E508" i="7"/>
  <c r="G158" i="15" l="1"/>
  <c r="F159" i="15"/>
  <c r="G154" i="7"/>
  <c r="F155" i="7"/>
  <c r="E509" i="7"/>
  <c r="G159" i="15" l="1"/>
  <c r="F160" i="15"/>
  <c r="G155" i="7"/>
  <c r="F156" i="7"/>
  <c r="E510" i="7"/>
  <c r="G160" i="15" l="1"/>
  <c r="F161" i="15"/>
  <c r="G156" i="7"/>
  <c r="F157" i="7"/>
  <c r="E511" i="7"/>
  <c r="G161" i="15" l="1"/>
  <c r="F162" i="15"/>
  <c r="G157" i="7"/>
  <c r="F158" i="7"/>
  <c r="E512" i="7"/>
  <c r="G162" i="15" l="1"/>
  <c r="F163" i="15"/>
  <c r="G158" i="7"/>
  <c r="F159" i="7"/>
  <c r="E513" i="7"/>
  <c r="G163" i="15" l="1"/>
  <c r="F164" i="15"/>
  <c r="G159" i="7"/>
  <c r="F160" i="7"/>
  <c r="E514" i="7"/>
  <c r="G164" i="15" l="1"/>
  <c r="F165" i="15"/>
  <c r="G160" i="7"/>
  <c r="F161" i="7"/>
  <c r="E515" i="7"/>
  <c r="G165" i="15" l="1"/>
  <c r="F166" i="15"/>
  <c r="G161" i="7"/>
  <c r="F162" i="7"/>
  <c r="E516" i="7"/>
  <c r="G166" i="15" l="1"/>
  <c r="F167" i="15"/>
  <c r="G162" i="7"/>
  <c r="F163" i="7"/>
  <c r="E517" i="7"/>
  <c r="G167" i="15" l="1"/>
  <c r="F168" i="15"/>
  <c r="G163" i="7"/>
  <c r="F164" i="7"/>
  <c r="E518" i="7"/>
  <c r="G168" i="15" l="1"/>
  <c r="G171" i="15" s="1"/>
  <c r="G182" i="15" s="1"/>
  <c r="F171" i="15"/>
  <c r="G164" i="7"/>
  <c r="F165" i="7"/>
  <c r="E519" i="7"/>
  <c r="F182" i="15" l="1"/>
  <c r="F183" i="15" s="1"/>
  <c r="H171" i="15"/>
  <c r="G165" i="7"/>
  <c r="F166" i="7"/>
  <c r="E520" i="7"/>
  <c r="G183" i="15" l="1"/>
  <c r="F184" i="15"/>
  <c r="G166" i="7"/>
  <c r="F167" i="7"/>
  <c r="E521" i="7"/>
  <c r="G184" i="15" l="1"/>
  <c r="F185" i="15"/>
  <c r="F168" i="7"/>
  <c r="G167" i="7"/>
  <c r="E523" i="7"/>
  <c r="G185" i="15" l="1"/>
  <c r="F186" i="15"/>
  <c r="G168" i="7"/>
  <c r="G171" i="7" s="1"/>
  <c r="G182" i="7" s="1"/>
  <c r="F171" i="7"/>
  <c r="G186" i="15" l="1"/>
  <c r="F187" i="15"/>
  <c r="F182" i="7"/>
  <c r="F183" i="7" s="1"/>
  <c r="G187" i="15" l="1"/>
  <c r="F188" i="15"/>
  <c r="G183" i="7"/>
  <c r="F184" i="7"/>
  <c r="G188" i="15" l="1"/>
  <c r="F189" i="15"/>
  <c r="G184" i="7"/>
  <c r="F185" i="7"/>
  <c r="G189" i="15" l="1"/>
  <c r="F190" i="15"/>
  <c r="G185" i="7"/>
  <c r="F186" i="7"/>
  <c r="G190" i="15" l="1"/>
  <c r="F191" i="15"/>
  <c r="G186" i="7"/>
  <c r="F187" i="7"/>
  <c r="G191" i="15" l="1"/>
  <c r="F192" i="15"/>
  <c r="F188" i="7"/>
  <c r="G187" i="7"/>
  <c r="G192" i="15" l="1"/>
  <c r="F193" i="15"/>
  <c r="G188" i="7"/>
  <c r="F189" i="7"/>
  <c r="G193" i="15" l="1"/>
  <c r="F194" i="15"/>
  <c r="F190" i="7"/>
  <c r="G189" i="7"/>
  <c r="G194" i="15" l="1"/>
  <c r="F195" i="15"/>
  <c r="F191" i="7"/>
  <c r="G190" i="7"/>
  <c r="G195" i="15" l="1"/>
  <c r="F196" i="15"/>
  <c r="F192" i="7"/>
  <c r="G191" i="7"/>
  <c r="G196" i="15" l="1"/>
  <c r="F197" i="15"/>
  <c r="F193" i="7"/>
  <c r="G192" i="7"/>
  <c r="G197" i="15" l="1"/>
  <c r="F198" i="15"/>
  <c r="F194" i="7"/>
  <c r="G193" i="7"/>
  <c r="G198" i="15" l="1"/>
  <c r="F199" i="15"/>
  <c r="F195" i="7"/>
  <c r="G194" i="7"/>
  <c r="G199" i="15" l="1"/>
  <c r="F200" i="15"/>
  <c r="F196" i="7"/>
  <c r="G195" i="7"/>
  <c r="G200" i="15" l="1"/>
  <c r="F201" i="15"/>
  <c r="F197" i="7"/>
  <c r="G196" i="7"/>
  <c r="G201" i="15" l="1"/>
  <c r="F202" i="15"/>
  <c r="G197" i="7"/>
  <c r="F198" i="7"/>
  <c r="G202" i="15" l="1"/>
  <c r="F203" i="15"/>
  <c r="F199" i="7"/>
  <c r="G198" i="7"/>
  <c r="G203" i="15" l="1"/>
  <c r="F204" i="15"/>
  <c r="F200" i="7"/>
  <c r="G199" i="7"/>
  <c r="G204" i="15" l="1"/>
  <c r="F205" i="15"/>
  <c r="F201" i="7"/>
  <c r="G200" i="7"/>
  <c r="G205" i="15" l="1"/>
  <c r="F206" i="15"/>
  <c r="F202" i="7"/>
  <c r="G201" i="7"/>
  <c r="G206" i="15" l="1"/>
  <c r="F207" i="15"/>
  <c r="G202" i="7"/>
  <c r="F203" i="7"/>
  <c r="G207" i="15" l="1"/>
  <c r="F208" i="15"/>
  <c r="G203" i="7"/>
  <c r="F204" i="7"/>
  <c r="G208" i="15" l="1"/>
  <c r="F209" i="15"/>
  <c r="F205" i="7"/>
  <c r="G204" i="7"/>
  <c r="G209" i="15" l="1"/>
  <c r="F210" i="15"/>
  <c r="F206" i="7"/>
  <c r="G205" i="7"/>
  <c r="G210" i="15" l="1"/>
  <c r="F211" i="15"/>
  <c r="F207" i="7"/>
  <c r="G206" i="7"/>
  <c r="G211" i="15" l="1"/>
  <c r="F212" i="15"/>
  <c r="G207" i="7"/>
  <c r="F208" i="7"/>
  <c r="G212" i="15" l="1"/>
  <c r="F213" i="15"/>
  <c r="G208" i="7"/>
  <c r="F209" i="7"/>
  <c r="F215" i="15" l="1"/>
  <c r="H215" i="15" s="1"/>
  <c r="G213" i="15"/>
  <c r="G215" i="15" s="1"/>
  <c r="G226" i="15" s="1"/>
  <c r="F226" i="15"/>
  <c r="F227" i="15" s="1"/>
  <c r="F210" i="7"/>
  <c r="G209" i="7"/>
  <c r="G227" i="15" l="1"/>
  <c r="F228" i="15"/>
  <c r="G210" i="7"/>
  <c r="F211" i="7"/>
  <c r="F229" i="15" l="1"/>
  <c r="G228" i="15"/>
  <c r="G211" i="7"/>
  <c r="F212" i="7"/>
  <c r="F230" i="15" l="1"/>
  <c r="G229" i="15"/>
  <c r="F213" i="7"/>
  <c r="G212" i="7"/>
  <c r="F231" i="15" l="1"/>
  <c r="G230" i="15"/>
  <c r="G213" i="7"/>
  <c r="G215" i="7" s="1"/>
  <c r="G226" i="7" s="1"/>
  <c r="F215" i="7"/>
  <c r="F226" i="7"/>
  <c r="F227" i="7" s="1"/>
  <c r="G231" i="15" l="1"/>
  <c r="F232" i="15"/>
  <c r="G227" i="7"/>
  <c r="F228" i="7"/>
  <c r="G232" i="15" l="1"/>
  <c r="F233" i="15"/>
  <c r="G228" i="7"/>
  <c r="F229" i="7"/>
  <c r="F234" i="15" l="1"/>
  <c r="G233" i="15"/>
  <c r="G229" i="7"/>
  <c r="F230" i="7"/>
  <c r="G234" i="15" l="1"/>
  <c r="F235" i="15"/>
  <c r="F231" i="7"/>
  <c r="G230" i="7"/>
  <c r="G235" i="15" l="1"/>
  <c r="F236" i="15"/>
  <c r="F232" i="7"/>
  <c r="G231" i="7"/>
  <c r="F237" i="15" l="1"/>
  <c r="G236" i="15"/>
  <c r="F233" i="7"/>
  <c r="G232" i="7"/>
  <c r="F238" i="15" l="1"/>
  <c r="G237" i="15"/>
  <c r="F234" i="7"/>
  <c r="G233" i="7"/>
  <c r="F239" i="15" l="1"/>
  <c r="G238" i="15"/>
  <c r="F235" i="7"/>
  <c r="G234" i="7"/>
  <c r="G239" i="15" l="1"/>
  <c r="F240" i="15"/>
  <c r="G235" i="7"/>
  <c r="F236" i="7"/>
  <c r="G240" i="15" l="1"/>
  <c r="F241" i="15"/>
  <c r="F237" i="7"/>
  <c r="G236" i="7"/>
  <c r="F242" i="15" l="1"/>
  <c r="G241" i="15"/>
  <c r="F238" i="7"/>
  <c r="G237" i="7"/>
  <c r="G242" i="15" l="1"/>
  <c r="F243" i="15"/>
  <c r="F239" i="7"/>
  <c r="G238" i="7"/>
  <c r="G243" i="15" l="1"/>
  <c r="F244" i="15"/>
  <c r="G239" i="7"/>
  <c r="F240" i="7"/>
  <c r="F245" i="15" l="1"/>
  <c r="G244" i="15"/>
  <c r="F241" i="7"/>
  <c r="G240" i="7"/>
  <c r="F246" i="15" l="1"/>
  <c r="G245" i="15"/>
  <c r="G241" i="7"/>
  <c r="F242" i="7"/>
  <c r="F247" i="15" l="1"/>
  <c r="G246" i="15"/>
  <c r="G242" i="7"/>
  <c r="F243" i="7"/>
  <c r="G247" i="15" l="1"/>
  <c r="F248" i="15"/>
  <c r="F244" i="7"/>
  <c r="G243" i="7"/>
  <c r="G248" i="15" l="1"/>
  <c r="F249" i="15"/>
  <c r="G244" i="7"/>
  <c r="F245" i="7"/>
  <c r="F250" i="15" l="1"/>
  <c r="G249" i="15"/>
  <c r="F246" i="7"/>
  <c r="G245" i="7"/>
  <c r="G250" i="15" l="1"/>
  <c r="F251" i="15"/>
  <c r="F247" i="7"/>
  <c r="G246" i="7"/>
  <c r="G251" i="15" l="1"/>
  <c r="F252" i="15"/>
  <c r="F248" i="7"/>
  <c r="G247" i="7"/>
  <c r="F253" i="15" l="1"/>
  <c r="G252" i="15"/>
  <c r="F249" i="7"/>
  <c r="G248" i="7"/>
  <c r="F254" i="15" l="1"/>
  <c r="G253" i="15"/>
  <c r="G249" i="7"/>
  <c r="F250" i="7"/>
  <c r="F255" i="15" l="1"/>
  <c r="G254" i="15"/>
  <c r="G250" i="7"/>
  <c r="F251" i="7"/>
  <c r="G255" i="15" l="1"/>
  <c r="F256" i="15"/>
  <c r="F252" i="7"/>
  <c r="G251" i="7"/>
  <c r="F259" i="15" l="1"/>
  <c r="G256" i="15"/>
  <c r="G259" i="15" s="1"/>
  <c r="G270" i="15" s="1"/>
  <c r="F253" i="7"/>
  <c r="G252" i="7"/>
  <c r="F270" i="15" l="1"/>
  <c r="F271" i="15" s="1"/>
  <c r="H259" i="15"/>
  <c r="F254" i="7"/>
  <c r="G253" i="7"/>
  <c r="F272" i="15" l="1"/>
  <c r="G271" i="15"/>
  <c r="G254" i="7"/>
  <c r="G270" i="7" s="1"/>
  <c r="F273" i="15" l="1"/>
  <c r="G272" i="15"/>
  <c r="F270" i="7"/>
  <c r="F271" i="7" s="1"/>
  <c r="F274" i="15" l="1"/>
  <c r="G273" i="15"/>
  <c r="F272" i="7"/>
  <c r="G271" i="7"/>
  <c r="F275" i="15" l="1"/>
  <c r="G274" i="15"/>
  <c r="G272" i="7"/>
  <c r="F273" i="7"/>
  <c r="F276" i="15" l="1"/>
  <c r="G275" i="15"/>
  <c r="F274" i="7"/>
  <c r="G273" i="7"/>
  <c r="F277" i="15" l="1"/>
  <c r="G276" i="15"/>
  <c r="F275" i="7"/>
  <c r="G274" i="7"/>
  <c r="F278" i="15" l="1"/>
  <c r="G277" i="15"/>
  <c r="F276" i="7"/>
  <c r="G275" i="7"/>
  <c r="F279" i="15" l="1"/>
  <c r="G278" i="15"/>
  <c r="F277" i="7"/>
  <c r="G276" i="7"/>
  <c r="F280" i="15" l="1"/>
  <c r="G279" i="15"/>
  <c r="F278" i="7"/>
  <c r="G277" i="7"/>
  <c r="F281" i="15" l="1"/>
  <c r="G280" i="15"/>
  <c r="F279" i="7"/>
  <c r="G278" i="7"/>
  <c r="F282" i="15" l="1"/>
  <c r="G281" i="15"/>
  <c r="F280" i="7"/>
  <c r="G279" i="7"/>
  <c r="F283" i="15" l="1"/>
  <c r="G282" i="15"/>
  <c r="F281" i="7"/>
  <c r="G280" i="7"/>
  <c r="F284" i="15" l="1"/>
  <c r="G283" i="15"/>
  <c r="F282" i="7"/>
  <c r="G281" i="7"/>
  <c r="F285" i="15" l="1"/>
  <c r="G284" i="15"/>
  <c r="F283" i="7"/>
  <c r="G282" i="7"/>
  <c r="F286" i="15" l="1"/>
  <c r="G285" i="15"/>
  <c r="F284" i="7"/>
  <c r="G283" i="7"/>
  <c r="F287" i="15" l="1"/>
  <c r="G286" i="15"/>
  <c r="F285" i="7"/>
  <c r="G284" i="7"/>
  <c r="F288" i="15" l="1"/>
  <c r="G287" i="15"/>
  <c r="F286" i="7"/>
  <c r="G285" i="7"/>
  <c r="F289" i="15" l="1"/>
  <c r="G288" i="15"/>
  <c r="F287" i="7"/>
  <c r="G286" i="7"/>
  <c r="F290" i="15" l="1"/>
  <c r="G289" i="15"/>
  <c r="F288" i="7"/>
  <c r="G287" i="7"/>
  <c r="F291" i="15" l="1"/>
  <c r="G290" i="15"/>
  <c r="G288" i="7"/>
  <c r="F289" i="7"/>
  <c r="F292" i="15" l="1"/>
  <c r="G291" i="15"/>
  <c r="F290" i="7"/>
  <c r="G289" i="7"/>
  <c r="F293" i="15" l="1"/>
  <c r="G292" i="15"/>
  <c r="F291" i="7"/>
  <c r="G290" i="7"/>
  <c r="F294" i="15" l="1"/>
  <c r="G293" i="15"/>
  <c r="F292" i="7"/>
  <c r="G291" i="7"/>
  <c r="F295" i="15" l="1"/>
  <c r="G294" i="15"/>
  <c r="F293" i="7"/>
  <c r="G292" i="7"/>
  <c r="F296" i="15" l="1"/>
  <c r="G295" i="15"/>
  <c r="F294" i="7"/>
  <c r="G293" i="7"/>
  <c r="F297" i="15" l="1"/>
  <c r="G296" i="15"/>
  <c r="F295" i="7"/>
  <c r="G294" i="7"/>
  <c r="F298" i="15" l="1"/>
  <c r="G297" i="15"/>
  <c r="G295" i="7"/>
  <c r="F296" i="7"/>
  <c r="F299" i="15" l="1"/>
  <c r="G298" i="15"/>
  <c r="G296" i="7"/>
  <c r="F297" i="7"/>
  <c r="F300" i="15" l="1"/>
  <c r="G299" i="15"/>
  <c r="G297" i="7"/>
  <c r="F298" i="7"/>
  <c r="F301" i="15" l="1"/>
  <c r="G300" i="15"/>
  <c r="G298" i="7"/>
  <c r="F299" i="7"/>
  <c r="G301" i="15" l="1"/>
  <c r="G303" i="15" s="1"/>
  <c r="G314" i="15" s="1"/>
  <c r="F303" i="15"/>
  <c r="G299" i="7"/>
  <c r="F300" i="7"/>
  <c r="F314" i="15" l="1"/>
  <c r="F315" i="15" s="1"/>
  <c r="H303" i="15"/>
  <c r="G300" i="7"/>
  <c r="F301" i="7"/>
  <c r="G315" i="15" l="1"/>
  <c r="F316" i="15"/>
  <c r="G301" i="7"/>
  <c r="G303" i="7" s="1"/>
  <c r="G314" i="7" s="1"/>
  <c r="F303" i="7"/>
  <c r="G316" i="15" l="1"/>
  <c r="F317" i="15"/>
  <c r="F314" i="7"/>
  <c r="F315" i="7" s="1"/>
  <c r="G317" i="15" l="1"/>
  <c r="F318" i="15"/>
  <c r="F316" i="7"/>
  <c r="G315" i="7"/>
  <c r="G318" i="15" l="1"/>
  <c r="F319" i="15"/>
  <c r="F317" i="7"/>
  <c r="G316" i="7"/>
  <c r="G319" i="15" l="1"/>
  <c r="F320" i="15"/>
  <c r="G317" i="7"/>
  <c r="F318" i="7"/>
  <c r="G320" i="15" l="1"/>
  <c r="F321" i="15"/>
  <c r="G318" i="7"/>
  <c r="F319" i="7"/>
  <c r="G321" i="15" l="1"/>
  <c r="F322" i="15"/>
  <c r="G319" i="7"/>
  <c r="F320" i="7"/>
  <c r="G322" i="15" l="1"/>
  <c r="F323" i="15"/>
  <c r="G320" i="7"/>
  <c r="F321" i="7"/>
  <c r="G323" i="15" l="1"/>
  <c r="F324" i="15"/>
  <c r="G321" i="7"/>
  <c r="F322" i="7"/>
  <c r="G324" i="15" l="1"/>
  <c r="F325" i="15"/>
  <c r="G322" i="7"/>
  <c r="F323" i="7"/>
  <c r="G325" i="15" l="1"/>
  <c r="F326" i="15"/>
  <c r="F324" i="7"/>
  <c r="G323" i="7"/>
  <c r="G326" i="15" l="1"/>
  <c r="F327" i="15"/>
  <c r="F325" i="7"/>
  <c r="G324" i="7"/>
  <c r="G327" i="15" l="1"/>
  <c r="F328" i="15"/>
  <c r="F326" i="7"/>
  <c r="G325" i="7"/>
  <c r="G328" i="15" l="1"/>
  <c r="F329" i="15"/>
  <c r="F327" i="7"/>
  <c r="G326" i="7"/>
  <c r="G329" i="15" l="1"/>
  <c r="F330" i="15"/>
  <c r="F328" i="7"/>
  <c r="G327" i="7"/>
  <c r="G330" i="15" l="1"/>
  <c r="F331" i="15"/>
  <c r="G328" i="7"/>
  <c r="F329" i="7"/>
  <c r="G331" i="15" l="1"/>
  <c r="F332" i="15"/>
  <c r="G329" i="7"/>
  <c r="F330" i="7"/>
  <c r="G332" i="15" l="1"/>
  <c r="F333" i="15"/>
  <c r="G330" i="7"/>
  <c r="F331" i="7"/>
  <c r="G333" i="15" l="1"/>
  <c r="F334" i="15"/>
  <c r="G331" i="7"/>
  <c r="F332" i="7"/>
  <c r="G334" i="15" l="1"/>
  <c r="F335" i="15"/>
  <c r="G332" i="7"/>
  <c r="F333" i="7"/>
  <c r="G335" i="15" l="1"/>
  <c r="F336" i="15"/>
  <c r="F334" i="7"/>
  <c r="G333" i="7"/>
  <c r="G336" i="15" l="1"/>
  <c r="F337" i="15"/>
  <c r="F335" i="7"/>
  <c r="G334" i="7"/>
  <c r="G337" i="15" l="1"/>
  <c r="F338" i="15"/>
  <c r="G335" i="7"/>
  <c r="F336" i="7"/>
  <c r="G338" i="15" l="1"/>
  <c r="F339" i="15"/>
  <c r="F337" i="7"/>
  <c r="G336" i="7"/>
  <c r="G339" i="15" l="1"/>
  <c r="F340" i="15"/>
  <c r="F338" i="7"/>
  <c r="G337" i="7"/>
  <c r="G340" i="15" l="1"/>
  <c r="F341" i="15"/>
  <c r="F339" i="7"/>
  <c r="G338" i="7"/>
  <c r="G341" i="15" l="1"/>
  <c r="F342" i="15"/>
  <c r="F340" i="7"/>
  <c r="G339" i="7"/>
  <c r="G342" i="15" l="1"/>
  <c r="F343" i="15"/>
  <c r="F341" i="7"/>
  <c r="G340" i="7"/>
  <c r="G343" i="15" l="1"/>
  <c r="F344" i="15"/>
  <c r="F342" i="7"/>
  <c r="G341" i="7"/>
  <c r="G344" i="15" l="1"/>
  <c r="F345" i="15"/>
  <c r="F343" i="7"/>
  <c r="G342" i="7"/>
  <c r="G345" i="15" l="1"/>
  <c r="G347" i="15" s="1"/>
  <c r="G358" i="15" s="1"/>
  <c r="F347" i="15"/>
  <c r="G343" i="7"/>
  <c r="F344" i="7"/>
  <c r="F358" i="15" l="1"/>
  <c r="F359" i="15" s="1"/>
  <c r="H347" i="15"/>
  <c r="G344" i="7"/>
  <c r="F345" i="7"/>
  <c r="G359" i="15" l="1"/>
  <c r="F360" i="15"/>
  <c r="G345" i="7"/>
  <c r="G347" i="7" s="1"/>
  <c r="G358" i="7" s="1"/>
  <c r="F347" i="7"/>
  <c r="G360" i="15" l="1"/>
  <c r="F361" i="15"/>
  <c r="F358" i="7"/>
  <c r="F359" i="7" s="1"/>
  <c r="G361" i="15" l="1"/>
  <c r="F362" i="15"/>
  <c r="F360" i="7"/>
  <c r="G359" i="7"/>
  <c r="G362" i="15" l="1"/>
  <c r="F363" i="15"/>
  <c r="G360" i="7"/>
  <c r="F361" i="7"/>
  <c r="G363" i="15" l="1"/>
  <c r="F364" i="15"/>
  <c r="F362" i="7"/>
  <c r="G361" i="7"/>
  <c r="G364" i="15" l="1"/>
  <c r="F365" i="15"/>
  <c r="F363" i="7"/>
  <c r="G362" i="7"/>
  <c r="G365" i="15" l="1"/>
  <c r="F366" i="15"/>
  <c r="G363" i="7"/>
  <c r="F364" i="7"/>
  <c r="G366" i="15" l="1"/>
  <c r="F367" i="15"/>
  <c r="G364" i="7"/>
  <c r="F365" i="7"/>
  <c r="G367" i="15" l="1"/>
  <c r="F368" i="15"/>
  <c r="F366" i="7"/>
  <c r="G365" i="7"/>
  <c r="G368" i="15" l="1"/>
  <c r="F369" i="15"/>
  <c r="G366" i="7"/>
  <c r="F367" i="7"/>
  <c r="G369" i="15" l="1"/>
  <c r="F370" i="15"/>
  <c r="G367" i="7"/>
  <c r="F368" i="7"/>
  <c r="G370" i="15" l="1"/>
  <c r="F371" i="15"/>
  <c r="F369" i="7"/>
  <c r="G368" i="7"/>
  <c r="G371" i="15" l="1"/>
  <c r="F372" i="15"/>
  <c r="G369" i="7"/>
  <c r="F370" i="7"/>
  <c r="G372" i="15" l="1"/>
  <c r="F373" i="15"/>
  <c r="F371" i="7"/>
  <c r="G370" i="7"/>
  <c r="G373" i="15" l="1"/>
  <c r="F374" i="15"/>
  <c r="F372" i="7"/>
  <c r="G371" i="7"/>
  <c r="G374" i="15" l="1"/>
  <c r="F375" i="15"/>
  <c r="F373" i="7"/>
  <c r="G372" i="7"/>
  <c r="G375" i="15" l="1"/>
  <c r="F376" i="15"/>
  <c r="F374" i="7"/>
  <c r="G373" i="7"/>
  <c r="G376" i="15" l="1"/>
  <c r="F377" i="15"/>
  <c r="F375" i="7"/>
  <c r="G374" i="7"/>
  <c r="G377" i="15" l="1"/>
  <c r="F378" i="15"/>
  <c r="F376" i="7"/>
  <c r="G375" i="7"/>
  <c r="G378" i="15" l="1"/>
  <c r="F379" i="15"/>
  <c r="F377" i="7"/>
  <c r="G376" i="7"/>
  <c r="G379" i="15" l="1"/>
  <c r="F380" i="15"/>
  <c r="F378" i="7"/>
  <c r="G377" i="7"/>
  <c r="G380" i="15" l="1"/>
  <c r="F381" i="15"/>
  <c r="F379" i="7"/>
  <c r="G378" i="7"/>
  <c r="G381" i="15" l="1"/>
  <c r="F382" i="15"/>
  <c r="G379" i="7"/>
  <c r="F380" i="7"/>
  <c r="G382" i="15" l="1"/>
  <c r="F383" i="15"/>
  <c r="F381" i="7"/>
  <c r="G380" i="7"/>
  <c r="G383" i="15" l="1"/>
  <c r="F384" i="15"/>
  <c r="F382" i="7"/>
  <c r="G381" i="7"/>
  <c r="G384" i="15" l="1"/>
  <c r="F385" i="15"/>
  <c r="F383" i="7"/>
  <c r="G382" i="7"/>
  <c r="G385" i="15" l="1"/>
  <c r="F386" i="15"/>
  <c r="F384" i="7"/>
  <c r="G383" i="7"/>
  <c r="G386" i="15" l="1"/>
  <c r="F387" i="15"/>
  <c r="G384" i="7"/>
  <c r="F385" i="7"/>
  <c r="G387" i="15" l="1"/>
  <c r="F388" i="15"/>
  <c r="F386" i="7"/>
  <c r="G385" i="7"/>
  <c r="G388" i="15" l="1"/>
  <c r="G391" i="15" s="1"/>
  <c r="G402" i="15" s="1"/>
  <c r="F391" i="15"/>
  <c r="G386" i="7"/>
  <c r="F387" i="7"/>
  <c r="F402" i="15" l="1"/>
  <c r="F403" i="15" s="1"/>
  <c r="H391" i="15"/>
  <c r="G387" i="7"/>
  <c r="F388" i="7"/>
  <c r="G403" i="15" l="1"/>
  <c r="F404" i="15"/>
  <c r="G388" i="7"/>
  <c r="G391" i="7" s="1"/>
  <c r="G402" i="7" s="1"/>
  <c r="F391" i="7"/>
  <c r="G404" i="15" l="1"/>
  <c r="F405" i="15"/>
  <c r="F402" i="7"/>
  <c r="F403" i="7" s="1"/>
  <c r="G405" i="15" l="1"/>
  <c r="F406" i="15"/>
  <c r="F404" i="7"/>
  <c r="G403" i="7"/>
  <c r="G406" i="15" l="1"/>
  <c r="F407" i="15"/>
  <c r="G404" i="7"/>
  <c r="F405" i="7"/>
  <c r="G407" i="15" l="1"/>
  <c r="F408" i="15"/>
  <c r="F406" i="7"/>
  <c r="G405" i="7"/>
  <c r="G408" i="15" l="1"/>
  <c r="F409" i="15"/>
  <c r="F407" i="7"/>
  <c r="G406" i="7"/>
  <c r="G409" i="15" l="1"/>
  <c r="F410" i="15"/>
  <c r="F408" i="7"/>
  <c r="G407" i="7"/>
  <c r="G410" i="15" l="1"/>
  <c r="F411" i="15"/>
  <c r="F409" i="7"/>
  <c r="G408" i="7"/>
  <c r="G411" i="15" l="1"/>
  <c r="F412" i="15"/>
  <c r="G409" i="7"/>
  <c r="F410" i="7"/>
  <c r="G412" i="15" l="1"/>
  <c r="F413" i="15"/>
  <c r="F411" i="7"/>
  <c r="G410" i="7"/>
  <c r="G413" i="15" l="1"/>
  <c r="F414" i="15"/>
  <c r="G411" i="7"/>
  <c r="F412" i="7"/>
  <c r="G414" i="15" l="1"/>
  <c r="F415" i="15"/>
  <c r="G412" i="7"/>
  <c r="F413" i="7"/>
  <c r="F416" i="15" l="1"/>
  <c r="G415" i="15"/>
  <c r="F414" i="7"/>
  <c r="G413" i="7"/>
  <c r="F417" i="15" l="1"/>
  <c r="G416" i="15"/>
  <c r="F415" i="7"/>
  <c r="G414" i="7"/>
  <c r="F418" i="15" l="1"/>
  <c r="G417" i="15"/>
  <c r="F416" i="7"/>
  <c r="G415" i="7"/>
  <c r="F419" i="15" l="1"/>
  <c r="G418" i="15"/>
  <c r="F417" i="7"/>
  <c r="G416" i="7"/>
  <c r="F420" i="15" l="1"/>
  <c r="G419" i="15"/>
  <c r="F418" i="7"/>
  <c r="G417" i="7"/>
  <c r="F421" i="15" l="1"/>
  <c r="G420" i="15"/>
  <c r="F419" i="7"/>
  <c r="G418" i="7"/>
  <c r="F422" i="15" l="1"/>
  <c r="G421" i="15"/>
  <c r="F420" i="7"/>
  <c r="G419" i="7"/>
  <c r="F423" i="15" l="1"/>
  <c r="G422" i="15"/>
  <c r="F421" i="7"/>
  <c r="G420" i="7"/>
  <c r="F424" i="15" l="1"/>
  <c r="G423" i="15"/>
  <c r="F422" i="7"/>
  <c r="G421" i="7"/>
  <c r="F425" i="15" l="1"/>
  <c r="G424" i="15"/>
  <c r="F423" i="7"/>
  <c r="G422" i="7"/>
  <c r="F426" i="15" l="1"/>
  <c r="G425" i="15"/>
  <c r="F424" i="7"/>
  <c r="G423" i="7"/>
  <c r="F427" i="15" l="1"/>
  <c r="G426" i="15"/>
  <c r="F425" i="7"/>
  <c r="G424" i="7"/>
  <c r="F428" i="15" l="1"/>
  <c r="G427" i="15"/>
  <c r="F426" i="7"/>
  <c r="G425" i="7"/>
  <c r="F429" i="15" l="1"/>
  <c r="G428" i="15"/>
  <c r="F427" i="7"/>
  <c r="G426" i="7"/>
  <c r="F430" i="15" l="1"/>
  <c r="G429" i="15"/>
  <c r="F428" i="7"/>
  <c r="G427" i="7"/>
  <c r="F431" i="15" l="1"/>
  <c r="G430" i="15"/>
  <c r="F429" i="7"/>
  <c r="G428" i="7"/>
  <c r="F432" i="15" l="1"/>
  <c r="G431" i="15"/>
  <c r="F430" i="7"/>
  <c r="G429" i="7"/>
  <c r="F433" i="15" l="1"/>
  <c r="G432" i="15"/>
  <c r="F431" i="7"/>
  <c r="G430" i="7"/>
  <c r="F435" i="15" l="1"/>
  <c r="G433" i="15"/>
  <c r="G435" i="15" s="1"/>
  <c r="G446" i="15" s="1"/>
  <c r="F432" i="7"/>
  <c r="G431" i="7"/>
  <c r="F446" i="15" l="1"/>
  <c r="F447" i="15" s="1"/>
  <c r="H435" i="15"/>
  <c r="F433" i="7"/>
  <c r="G432" i="7"/>
  <c r="G447" i="15" l="1"/>
  <c r="F448" i="15"/>
  <c r="G433" i="7"/>
  <c r="G435" i="7" s="1"/>
  <c r="G446" i="7" s="1"/>
  <c r="F435" i="7"/>
  <c r="G448" i="15" l="1"/>
  <c r="F449" i="15"/>
  <c r="F446" i="7"/>
  <c r="F447" i="7" s="1"/>
  <c r="G449" i="15" l="1"/>
  <c r="F450" i="15"/>
  <c r="F448" i="7"/>
  <c r="G447" i="7"/>
  <c r="G450" i="15" l="1"/>
  <c r="F451" i="15"/>
  <c r="G448" i="7"/>
  <c r="F449" i="7"/>
  <c r="G451" i="15" l="1"/>
  <c r="F452" i="15"/>
  <c r="G449" i="7"/>
  <c r="F450" i="7"/>
  <c r="G452" i="15" l="1"/>
  <c r="F453" i="15"/>
  <c r="G450" i="7"/>
  <c r="F451" i="7"/>
  <c r="G453" i="15" l="1"/>
  <c r="F454" i="15"/>
  <c r="G451" i="7"/>
  <c r="F452" i="7"/>
  <c r="G454" i="15" l="1"/>
  <c r="F455" i="15"/>
  <c r="F453" i="7"/>
  <c r="G452" i="7"/>
  <c r="G455" i="15" l="1"/>
  <c r="F456" i="15"/>
  <c r="F454" i="7"/>
  <c r="G453" i="7"/>
  <c r="G456" i="15" l="1"/>
  <c r="F457" i="15"/>
  <c r="G454" i="7"/>
  <c r="F455" i="7"/>
  <c r="G457" i="15" l="1"/>
  <c r="F458" i="15"/>
  <c r="G455" i="7"/>
  <c r="F456" i="7"/>
  <c r="G458" i="15" l="1"/>
  <c r="F459" i="15"/>
  <c r="G456" i="7"/>
  <c r="F457" i="7"/>
  <c r="G459" i="15" l="1"/>
  <c r="F460" i="15"/>
  <c r="G457" i="7"/>
  <c r="F458" i="7"/>
  <c r="G460" i="15" l="1"/>
  <c r="F461" i="15"/>
  <c r="G458" i="7"/>
  <c r="F459" i="7"/>
  <c r="G461" i="15" l="1"/>
  <c r="F462" i="15"/>
  <c r="G459" i="7"/>
  <c r="F460" i="7"/>
  <c r="G462" i="15" l="1"/>
  <c r="F463" i="15"/>
  <c r="G460" i="7"/>
  <c r="F461" i="7"/>
  <c r="G463" i="15" l="1"/>
  <c r="F464" i="15"/>
  <c r="F462" i="7"/>
  <c r="G461" i="7"/>
  <c r="G464" i="15" l="1"/>
  <c r="F465" i="15"/>
  <c r="F463" i="7"/>
  <c r="G462" i="7"/>
  <c r="G465" i="15" l="1"/>
  <c r="F466" i="15"/>
  <c r="G463" i="7"/>
  <c r="F464" i="7"/>
  <c r="G466" i="15" l="1"/>
  <c r="F467" i="15"/>
  <c r="G464" i="7"/>
  <c r="F465" i="7"/>
  <c r="G467" i="15" l="1"/>
  <c r="F468" i="15"/>
  <c r="G465" i="7"/>
  <c r="F466" i="7"/>
  <c r="G468" i="15" l="1"/>
  <c r="F469" i="15"/>
  <c r="F467" i="7"/>
  <c r="G466" i="7"/>
  <c r="G469" i="15" l="1"/>
  <c r="F470" i="15"/>
  <c r="G467" i="7"/>
  <c r="F468" i="7"/>
  <c r="G470" i="15" l="1"/>
  <c r="F471" i="15"/>
  <c r="G468" i="7"/>
  <c r="F469" i="7"/>
  <c r="G471" i="15" l="1"/>
  <c r="F472" i="15"/>
  <c r="F470" i="7"/>
  <c r="G469" i="7"/>
  <c r="G472" i="15" l="1"/>
  <c r="F473" i="15"/>
  <c r="G470" i="7"/>
  <c r="F471" i="7"/>
  <c r="G473" i="15" l="1"/>
  <c r="F474" i="15"/>
  <c r="G471" i="7"/>
  <c r="F472" i="7"/>
  <c r="G474" i="15" l="1"/>
  <c r="F475" i="15"/>
  <c r="G472" i="7"/>
  <c r="F473" i="7"/>
  <c r="G475" i="15" l="1"/>
  <c r="F476" i="15"/>
  <c r="G473" i="7"/>
  <c r="F474" i="7"/>
  <c r="G476" i="15" l="1"/>
  <c r="G479" i="15" s="1"/>
  <c r="G490" i="15" s="1"/>
  <c r="F479" i="15"/>
  <c r="G474" i="7"/>
  <c r="F475" i="7"/>
  <c r="F490" i="15" l="1"/>
  <c r="F491" i="15" s="1"/>
  <c r="H479" i="15"/>
  <c r="F476" i="7"/>
  <c r="G475" i="7"/>
  <c r="G491" i="15" l="1"/>
  <c r="F492" i="15"/>
  <c r="G476" i="7"/>
  <c r="G479" i="7" s="1"/>
  <c r="G490" i="7" s="1"/>
  <c r="F479" i="7"/>
  <c r="G492" i="15" l="1"/>
  <c r="F493" i="15"/>
  <c r="F490" i="7"/>
  <c r="F491" i="7" s="1"/>
  <c r="G493" i="15" l="1"/>
  <c r="F494" i="15"/>
  <c r="F492" i="7"/>
  <c r="G491" i="7"/>
  <c r="G494" i="15" l="1"/>
  <c r="F495" i="15"/>
  <c r="G492" i="7"/>
  <c r="F493" i="7"/>
  <c r="G495" i="15" l="1"/>
  <c r="F496" i="15"/>
  <c r="G493" i="7"/>
  <c r="F494" i="7"/>
  <c r="G496" i="15" l="1"/>
  <c r="F497" i="15"/>
  <c r="G494" i="7"/>
  <c r="F495" i="7"/>
  <c r="G497" i="15" l="1"/>
  <c r="F498" i="15"/>
  <c r="G495" i="7"/>
  <c r="F496" i="7"/>
  <c r="G498" i="15" l="1"/>
  <c r="F499" i="15"/>
  <c r="G496" i="7"/>
  <c r="F497" i="7"/>
  <c r="G499" i="15" l="1"/>
  <c r="F500" i="15"/>
  <c r="G497" i="7"/>
  <c r="F498" i="7"/>
  <c r="G500" i="15" l="1"/>
  <c r="F501" i="15"/>
  <c r="G498" i="7"/>
  <c r="F499" i="7"/>
  <c r="G501" i="15" l="1"/>
  <c r="F502" i="15"/>
  <c r="G499" i="7"/>
  <c r="F500" i="7"/>
  <c r="G502" i="15" l="1"/>
  <c r="F503" i="15"/>
  <c r="F501" i="7"/>
  <c r="G500" i="7"/>
  <c r="G503" i="15" l="1"/>
  <c r="F504" i="15"/>
  <c r="F502" i="7"/>
  <c r="G501" i="7"/>
  <c r="G504" i="15" l="1"/>
  <c r="F505" i="15"/>
  <c r="G502" i="7"/>
  <c r="F503" i="7"/>
  <c r="G505" i="15" l="1"/>
  <c r="F506" i="15"/>
  <c r="G503" i="7"/>
  <c r="F504" i="7"/>
  <c r="G506" i="15" l="1"/>
  <c r="F507" i="15"/>
  <c r="G504" i="7"/>
  <c r="F505" i="7"/>
  <c r="G507" i="15" l="1"/>
  <c r="F508" i="15"/>
  <c r="F506" i="7"/>
  <c r="G505" i="7"/>
  <c r="G508" i="15" l="1"/>
  <c r="F509" i="15"/>
  <c r="G506" i="7"/>
  <c r="F507" i="7"/>
  <c r="G509" i="15" l="1"/>
  <c r="F510" i="15"/>
  <c r="G507" i="7"/>
  <c r="F508" i="7"/>
  <c r="G510" i="15" l="1"/>
  <c r="F511" i="15"/>
  <c r="G508" i="7"/>
  <c r="F509" i="7"/>
  <c r="G511" i="15" l="1"/>
  <c r="F512" i="15"/>
  <c r="F510" i="7"/>
  <c r="G509" i="7"/>
  <c r="G512" i="15" l="1"/>
  <c r="F513" i="15"/>
  <c r="G510" i="7"/>
  <c r="F511" i="7"/>
  <c r="G513" i="15" l="1"/>
  <c r="F514" i="15"/>
  <c r="G511" i="7"/>
  <c r="F512" i="7"/>
  <c r="G514" i="15" l="1"/>
  <c r="F515" i="15"/>
  <c r="G512" i="7"/>
  <c r="F513" i="7"/>
  <c r="G515" i="15" l="1"/>
  <c r="F516" i="15"/>
  <c r="G513" i="7"/>
  <c r="F514" i="7"/>
  <c r="G516" i="15" l="1"/>
  <c r="F517" i="15"/>
  <c r="G514" i="7"/>
  <c r="F515" i="7"/>
  <c r="G517" i="15" l="1"/>
  <c r="F518" i="15"/>
  <c r="F516" i="7"/>
  <c r="G515" i="7"/>
  <c r="G518" i="15" l="1"/>
  <c r="F519" i="15"/>
  <c r="G516" i="7"/>
  <c r="F517" i="7"/>
  <c r="G519" i="15" l="1"/>
  <c r="F520" i="15"/>
  <c r="G517" i="7"/>
  <c r="F518" i="7"/>
  <c r="G520" i="15" l="1"/>
  <c r="F521" i="15"/>
  <c r="F519" i="7"/>
  <c r="G518" i="7"/>
  <c r="G521" i="15" l="1"/>
  <c r="G523" i="15" s="1"/>
  <c r="F523" i="15"/>
  <c r="H523" i="15" s="1"/>
  <c r="G519" i="7"/>
  <c r="F520" i="7"/>
  <c r="F521" i="7" l="1"/>
  <c r="G520" i="7"/>
  <c r="G521" i="7" l="1"/>
  <c r="G523" i="7" s="1"/>
  <c r="F523" i="7"/>
</calcChain>
</file>

<file path=xl/sharedStrings.xml><?xml version="1.0" encoding="utf-8"?>
<sst xmlns="http://schemas.openxmlformats.org/spreadsheetml/2006/main" count="543" uniqueCount="39">
  <si>
    <t>Productivity %</t>
  </si>
  <si>
    <t>Actual</t>
  </si>
  <si>
    <t>Running Goal</t>
  </si>
  <si>
    <t>Running Actual</t>
  </si>
  <si>
    <t>March</t>
  </si>
  <si>
    <t>April</t>
  </si>
  <si>
    <t>May</t>
  </si>
  <si>
    <t>Golden Hour Calendar</t>
  </si>
  <si>
    <t>January</t>
  </si>
  <si>
    <t>"You can dooo it!" - The Waterboy</t>
  </si>
  <si>
    <t>Motivation:</t>
  </si>
  <si>
    <t>Bal forward:</t>
  </si>
  <si>
    <t>February</t>
  </si>
  <si>
    <t>Totals:</t>
  </si>
  <si>
    <t>"Act as if what you do makes a difference. It does" - William James</t>
  </si>
  <si>
    <t>"One way to keep momentum going is to constantly have greater goals" - Michael Korda</t>
  </si>
  <si>
    <t>June</t>
  </si>
  <si>
    <t>July</t>
  </si>
  <si>
    <t>August</t>
  </si>
  <si>
    <t>September</t>
  </si>
  <si>
    <t>October</t>
  </si>
  <si>
    <t>November</t>
  </si>
  <si>
    <t>December</t>
  </si>
  <si>
    <t>"Perserverance is not a long race; it is many short races one after the other" - Walter Elliot</t>
  </si>
  <si>
    <t>"Setting goals is the first step in turning the invisible into the visible" - Tony Robbins</t>
  </si>
  <si>
    <t>"Small deeds done are better than great deeds planned" - Peter Marshall</t>
  </si>
  <si>
    <t xml:space="preserve">"The first step toward success is taken when you refuse to be a captive of the environment in </t>
  </si>
  <si>
    <t>which you find yourself" - Mark Caine</t>
  </si>
  <si>
    <t>"The secret of getting ahead is getting started" - Agatha Christie</t>
  </si>
  <si>
    <t>"Well done is better than well said" - Benjamin Franklin</t>
  </si>
  <si>
    <t>"You can't build a reputation on what you are going to do" - Henry Ford</t>
  </si>
  <si>
    <t>If you can dream it, you can do it" - Walt Disney</t>
  </si>
  <si>
    <t>"Opportunity does not knock, it presents itself when you beat down the door" - Kyle Chandler</t>
  </si>
  <si>
    <t>Personal Vision:</t>
  </si>
  <si>
    <t>If you don't do this, it is not going to happen.</t>
  </si>
  <si>
    <t>Daily Goal</t>
  </si>
  <si>
    <t>Ahead / (Behind)</t>
  </si>
  <si>
    <t>Weighted Hours</t>
  </si>
  <si>
    <t>Bal. Forward: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</si>
</sst>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1" xfId="0" quotePrefix="1" applyNumberFormat="1" applyBorder="1"/>
    <xf numFmtId="1" fontId="0" fillId="0" borderId="0" xfId="0" quotePrefix="1" applyNumberFormat="1" applyBorder="1"/>
    <xf numFmtId="9" fontId="0" fillId="0" borderId="1" xfId="2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1" applyNumberFormat="1" applyFont="1" applyBorder="1"/>
    <xf numFmtId="166" fontId="0" fillId="0" borderId="1" xfId="1" applyNumberFormat="1" applyFont="1" applyBorder="1"/>
    <xf numFmtId="16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wrapText="1"/>
    </xf>
    <xf numFmtId="165" fontId="1" fillId="0" borderId="0" xfId="1" applyNumberFormat="1" applyFont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166" fontId="1" fillId="0" borderId="2" xfId="0" applyNumberFormat="1" applyFont="1" applyBorder="1"/>
    <xf numFmtId="9" fontId="1" fillId="0" borderId="2" xfId="0" applyNumberFormat="1" applyFont="1" applyBorder="1"/>
    <xf numFmtId="165" fontId="1" fillId="0" borderId="2" xfId="1" applyNumberFormat="1" applyFont="1" applyBorder="1"/>
    <xf numFmtId="0" fontId="5" fillId="0" borderId="0" xfId="0" quotePrefix="1" applyFont="1"/>
    <xf numFmtId="0" fontId="0" fillId="0" borderId="4" xfId="0" applyBorder="1"/>
    <xf numFmtId="166" fontId="0" fillId="0" borderId="4" xfId="1" applyNumberFormat="1" applyFont="1" applyBorder="1"/>
    <xf numFmtId="0" fontId="0" fillId="0" borderId="3" xfId="0" applyBorder="1"/>
    <xf numFmtId="166" fontId="0" fillId="0" borderId="3" xfId="0" applyNumberFormat="1" applyBorder="1"/>
    <xf numFmtId="166" fontId="0" fillId="0" borderId="3" xfId="1" applyNumberFormat="1" applyFont="1" applyBorder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7"/>
  <sheetViews>
    <sheetView view="pageLayout" topLeftCell="A428" zoomScaleNormal="100" zoomScaleSheetLayoutView="70" workbookViewId="0">
      <selection activeCell="F440" sqref="F440"/>
    </sheetView>
  </sheetViews>
  <sheetFormatPr defaultRowHeight="15" x14ac:dyDescent="0.25"/>
  <cols>
    <col min="1" max="1" width="3.5703125" customWidth="1"/>
    <col min="2" max="2" width="13.140625" customWidth="1"/>
    <col min="3" max="4" width="12.7109375" customWidth="1"/>
    <col min="5" max="5" width="11.85546875" customWidth="1"/>
    <col min="6" max="7" width="12.7109375" customWidth="1"/>
    <col min="8" max="8" width="16.140625" customWidth="1"/>
    <col min="9" max="9" width="12.7109375" style="9" customWidth="1"/>
    <col min="10" max="10" width="3.28515625" customWidth="1"/>
    <col min="11" max="11" width="19.42578125" customWidth="1"/>
  </cols>
  <sheetData>
    <row r="1" spans="2:9" ht="21" x14ac:dyDescent="0.35">
      <c r="B1" s="13" t="s">
        <v>7</v>
      </c>
      <c r="E1" s="14" t="s">
        <v>34</v>
      </c>
    </row>
    <row r="2" spans="2:9" ht="8.25" customHeight="1" x14ac:dyDescent="0.25">
      <c r="B2" s="5"/>
    </row>
    <row r="3" spans="2:9" s="3" customFormat="1" ht="33" customHeight="1" x14ac:dyDescent="0.25">
      <c r="B3" s="4" t="s">
        <v>8</v>
      </c>
      <c r="C3" s="15" t="s">
        <v>35</v>
      </c>
      <c r="D3" s="15" t="s">
        <v>1</v>
      </c>
      <c r="E3" s="15" t="s">
        <v>2</v>
      </c>
      <c r="F3" s="15" t="s">
        <v>3</v>
      </c>
      <c r="G3" s="15" t="s">
        <v>36</v>
      </c>
      <c r="H3" s="15" t="s">
        <v>0</v>
      </c>
      <c r="I3" s="16" t="s">
        <v>37</v>
      </c>
    </row>
    <row r="4" spans="2:9" ht="20.100000000000001" customHeight="1" x14ac:dyDescent="0.25">
      <c r="B4" s="17" t="s">
        <v>38</v>
      </c>
      <c r="C4" s="1"/>
      <c r="D4" s="1"/>
      <c r="E4" s="1"/>
      <c r="F4" s="1"/>
      <c r="G4" s="1"/>
      <c r="H4" s="1"/>
      <c r="I4" s="10">
        <f>H4*D4</f>
        <v>0</v>
      </c>
    </row>
    <row r="5" spans="2:9" ht="20.100000000000001" customHeight="1" x14ac:dyDescent="0.25">
      <c r="B5" s="6">
        <v>1</v>
      </c>
      <c r="C5" s="1"/>
      <c r="D5" s="1"/>
      <c r="E5" s="1">
        <f>C5</f>
        <v>0</v>
      </c>
      <c r="F5" s="1">
        <f>D5</f>
        <v>0</v>
      </c>
      <c r="G5" s="12">
        <f>F5-E5</f>
        <v>0</v>
      </c>
      <c r="H5" s="8"/>
      <c r="I5" s="10">
        <f t="shared" ref="I5:I35" si="0">H5*D5</f>
        <v>0</v>
      </c>
    </row>
    <row r="6" spans="2:9" ht="20.100000000000001" customHeight="1" x14ac:dyDescent="0.25">
      <c r="B6" s="6">
        <v>2</v>
      </c>
      <c r="C6" s="1"/>
      <c r="D6" s="1"/>
      <c r="E6" s="1">
        <f>E5+C6</f>
        <v>0</v>
      </c>
      <c r="F6" s="1">
        <f>F5+D6</f>
        <v>0</v>
      </c>
      <c r="G6" s="12">
        <f t="shared" ref="G6:G35" si="1">F6-E6</f>
        <v>0</v>
      </c>
      <c r="H6" s="8"/>
      <c r="I6" s="10">
        <f t="shared" si="0"/>
        <v>0</v>
      </c>
    </row>
    <row r="7" spans="2:9" ht="20.100000000000001" customHeight="1" x14ac:dyDescent="0.25">
      <c r="B7" s="6">
        <v>3</v>
      </c>
      <c r="C7" s="1"/>
      <c r="D7" s="1"/>
      <c r="E7" s="1">
        <f>E6+C7</f>
        <v>0</v>
      </c>
      <c r="F7" s="1">
        <f>F6+D7</f>
        <v>0</v>
      </c>
      <c r="G7" s="12">
        <f t="shared" si="1"/>
        <v>0</v>
      </c>
      <c r="H7" s="8"/>
      <c r="I7" s="10">
        <f t="shared" si="0"/>
        <v>0</v>
      </c>
    </row>
    <row r="8" spans="2:9" ht="20.100000000000001" customHeight="1" x14ac:dyDescent="0.25">
      <c r="B8" s="6">
        <v>4</v>
      </c>
      <c r="C8" s="1"/>
      <c r="D8" s="1"/>
      <c r="E8" s="1">
        <f t="shared" ref="E8:F23" si="2">E7+C8</f>
        <v>0</v>
      </c>
      <c r="F8" s="1">
        <f t="shared" si="2"/>
        <v>0</v>
      </c>
      <c r="G8" s="12">
        <f t="shared" si="1"/>
        <v>0</v>
      </c>
      <c r="H8" s="8"/>
      <c r="I8" s="10">
        <f t="shared" si="0"/>
        <v>0</v>
      </c>
    </row>
    <row r="9" spans="2:9" ht="20.100000000000001" customHeight="1" x14ac:dyDescent="0.25">
      <c r="B9" s="6">
        <v>5</v>
      </c>
      <c r="C9" s="1"/>
      <c r="D9" s="1"/>
      <c r="E9" s="1">
        <f t="shared" si="2"/>
        <v>0</v>
      </c>
      <c r="F9" s="1">
        <f t="shared" si="2"/>
        <v>0</v>
      </c>
      <c r="G9" s="12">
        <f t="shared" si="1"/>
        <v>0</v>
      </c>
      <c r="H9" s="8"/>
      <c r="I9" s="10">
        <f t="shared" si="0"/>
        <v>0</v>
      </c>
    </row>
    <row r="10" spans="2:9" ht="20.100000000000001" customHeight="1" x14ac:dyDescent="0.25">
      <c r="B10" s="6">
        <v>6</v>
      </c>
      <c r="C10" s="1"/>
      <c r="D10" s="1"/>
      <c r="E10" s="1">
        <f t="shared" si="2"/>
        <v>0</v>
      </c>
      <c r="F10" s="1">
        <f t="shared" si="2"/>
        <v>0</v>
      </c>
      <c r="G10" s="12">
        <f t="shared" si="1"/>
        <v>0</v>
      </c>
      <c r="H10" s="8"/>
      <c r="I10" s="10">
        <f t="shared" si="0"/>
        <v>0</v>
      </c>
    </row>
    <row r="11" spans="2:9" ht="20.100000000000001" customHeight="1" x14ac:dyDescent="0.25">
      <c r="B11" s="6">
        <v>7</v>
      </c>
      <c r="C11" s="1"/>
      <c r="D11" s="1"/>
      <c r="E11" s="1">
        <f t="shared" si="2"/>
        <v>0</v>
      </c>
      <c r="F11" s="1">
        <f t="shared" si="2"/>
        <v>0</v>
      </c>
      <c r="G11" s="12">
        <f t="shared" si="1"/>
        <v>0</v>
      </c>
      <c r="H11" s="8"/>
      <c r="I11" s="10">
        <f t="shared" si="0"/>
        <v>0</v>
      </c>
    </row>
    <row r="12" spans="2:9" ht="20.100000000000001" customHeight="1" x14ac:dyDescent="0.25">
      <c r="B12" s="6">
        <v>8</v>
      </c>
      <c r="C12" s="1"/>
      <c r="D12" s="1"/>
      <c r="E12" s="1">
        <f t="shared" si="2"/>
        <v>0</v>
      </c>
      <c r="F12" s="1">
        <f t="shared" si="2"/>
        <v>0</v>
      </c>
      <c r="G12" s="12">
        <f t="shared" si="1"/>
        <v>0</v>
      </c>
      <c r="H12" s="8"/>
      <c r="I12" s="10">
        <f t="shared" si="0"/>
        <v>0</v>
      </c>
    </row>
    <row r="13" spans="2:9" ht="20.100000000000001" customHeight="1" x14ac:dyDescent="0.25">
      <c r="B13" s="6">
        <v>9</v>
      </c>
      <c r="C13" s="1"/>
      <c r="D13" s="1"/>
      <c r="E13" s="1">
        <f t="shared" si="2"/>
        <v>0</v>
      </c>
      <c r="F13" s="1">
        <f t="shared" si="2"/>
        <v>0</v>
      </c>
      <c r="G13" s="12">
        <f t="shared" si="1"/>
        <v>0</v>
      </c>
      <c r="H13" s="8"/>
      <c r="I13" s="10">
        <f t="shared" si="0"/>
        <v>0</v>
      </c>
    </row>
    <row r="14" spans="2:9" ht="20.100000000000001" customHeight="1" x14ac:dyDescent="0.25">
      <c r="B14" s="6">
        <v>10</v>
      </c>
      <c r="C14" s="1"/>
      <c r="D14" s="1"/>
      <c r="E14" s="1">
        <f t="shared" si="2"/>
        <v>0</v>
      </c>
      <c r="F14" s="1">
        <f t="shared" si="2"/>
        <v>0</v>
      </c>
      <c r="G14" s="12">
        <f t="shared" si="1"/>
        <v>0</v>
      </c>
      <c r="H14" s="8"/>
      <c r="I14" s="10">
        <f t="shared" si="0"/>
        <v>0</v>
      </c>
    </row>
    <row r="15" spans="2:9" ht="20.100000000000001" customHeight="1" x14ac:dyDescent="0.25">
      <c r="B15" s="6">
        <v>11</v>
      </c>
      <c r="C15" s="1"/>
      <c r="D15" s="1"/>
      <c r="E15" s="1">
        <f t="shared" si="2"/>
        <v>0</v>
      </c>
      <c r="F15" s="1">
        <f t="shared" si="2"/>
        <v>0</v>
      </c>
      <c r="G15" s="12">
        <f t="shared" si="1"/>
        <v>0</v>
      </c>
      <c r="H15" s="8"/>
      <c r="I15" s="10">
        <f t="shared" si="0"/>
        <v>0</v>
      </c>
    </row>
    <row r="16" spans="2:9" ht="20.100000000000001" customHeight="1" x14ac:dyDescent="0.25">
      <c r="B16" s="6">
        <v>12</v>
      </c>
      <c r="C16" s="1"/>
      <c r="D16" s="1"/>
      <c r="E16" s="1">
        <f t="shared" si="2"/>
        <v>0</v>
      </c>
      <c r="F16" s="1">
        <f t="shared" si="2"/>
        <v>0</v>
      </c>
      <c r="G16" s="12">
        <f t="shared" si="1"/>
        <v>0</v>
      </c>
      <c r="H16" s="8"/>
      <c r="I16" s="10">
        <f t="shared" si="0"/>
        <v>0</v>
      </c>
    </row>
    <row r="17" spans="2:9" ht="20.100000000000001" customHeight="1" x14ac:dyDescent="0.25">
      <c r="B17" s="6">
        <v>13</v>
      </c>
      <c r="C17" s="1"/>
      <c r="D17" s="1"/>
      <c r="E17" s="1">
        <f t="shared" si="2"/>
        <v>0</v>
      </c>
      <c r="F17" s="1">
        <f t="shared" si="2"/>
        <v>0</v>
      </c>
      <c r="G17" s="12">
        <f t="shared" si="1"/>
        <v>0</v>
      </c>
      <c r="H17" s="8"/>
      <c r="I17" s="10">
        <f t="shared" si="0"/>
        <v>0</v>
      </c>
    </row>
    <row r="18" spans="2:9" ht="20.100000000000001" customHeight="1" x14ac:dyDescent="0.25">
      <c r="B18" s="6">
        <v>14</v>
      </c>
      <c r="C18" s="1"/>
      <c r="D18" s="1"/>
      <c r="E18" s="1">
        <f t="shared" si="2"/>
        <v>0</v>
      </c>
      <c r="F18" s="1">
        <f t="shared" si="2"/>
        <v>0</v>
      </c>
      <c r="G18" s="12">
        <f t="shared" si="1"/>
        <v>0</v>
      </c>
      <c r="H18" s="8"/>
      <c r="I18" s="10">
        <f t="shared" si="0"/>
        <v>0</v>
      </c>
    </row>
    <row r="19" spans="2:9" ht="20.100000000000001" customHeight="1" x14ac:dyDescent="0.25">
      <c r="B19" s="6">
        <v>15</v>
      </c>
      <c r="C19" s="1"/>
      <c r="D19" s="1"/>
      <c r="E19" s="1">
        <f t="shared" si="2"/>
        <v>0</v>
      </c>
      <c r="F19" s="1">
        <f t="shared" si="2"/>
        <v>0</v>
      </c>
      <c r="G19" s="12">
        <f t="shared" si="1"/>
        <v>0</v>
      </c>
      <c r="H19" s="8"/>
      <c r="I19" s="10">
        <f t="shared" si="0"/>
        <v>0</v>
      </c>
    </row>
    <row r="20" spans="2:9" ht="20.100000000000001" customHeight="1" x14ac:dyDescent="0.25">
      <c r="B20" s="6">
        <v>16</v>
      </c>
      <c r="C20" s="1"/>
      <c r="D20" s="1"/>
      <c r="E20" s="1">
        <f t="shared" si="2"/>
        <v>0</v>
      </c>
      <c r="F20" s="1">
        <f t="shared" si="2"/>
        <v>0</v>
      </c>
      <c r="G20" s="12">
        <f t="shared" si="1"/>
        <v>0</v>
      </c>
      <c r="H20" s="8"/>
      <c r="I20" s="10">
        <f t="shared" si="0"/>
        <v>0</v>
      </c>
    </row>
    <row r="21" spans="2:9" ht="20.100000000000001" customHeight="1" x14ac:dyDescent="0.25">
      <c r="B21" s="6">
        <v>17</v>
      </c>
      <c r="C21" s="1"/>
      <c r="D21" s="1"/>
      <c r="E21" s="1">
        <f t="shared" si="2"/>
        <v>0</v>
      </c>
      <c r="F21" s="1">
        <f t="shared" si="2"/>
        <v>0</v>
      </c>
      <c r="G21" s="12">
        <f t="shared" si="1"/>
        <v>0</v>
      </c>
      <c r="H21" s="8"/>
      <c r="I21" s="10">
        <f t="shared" si="0"/>
        <v>0</v>
      </c>
    </row>
    <row r="22" spans="2:9" ht="20.100000000000001" customHeight="1" x14ac:dyDescent="0.25">
      <c r="B22" s="6">
        <v>18</v>
      </c>
      <c r="C22" s="1"/>
      <c r="D22" s="1"/>
      <c r="E22" s="1">
        <f t="shared" si="2"/>
        <v>0</v>
      </c>
      <c r="F22" s="1">
        <f t="shared" si="2"/>
        <v>0</v>
      </c>
      <c r="G22" s="12">
        <f t="shared" si="1"/>
        <v>0</v>
      </c>
      <c r="H22" s="8"/>
      <c r="I22" s="10">
        <f t="shared" si="0"/>
        <v>0</v>
      </c>
    </row>
    <row r="23" spans="2:9" ht="20.100000000000001" customHeight="1" x14ac:dyDescent="0.25">
      <c r="B23" s="6">
        <v>19</v>
      </c>
      <c r="C23" s="1"/>
      <c r="D23" s="1"/>
      <c r="E23" s="1">
        <f t="shared" si="2"/>
        <v>0</v>
      </c>
      <c r="F23" s="1">
        <f t="shared" si="2"/>
        <v>0</v>
      </c>
      <c r="G23" s="12">
        <f t="shared" si="1"/>
        <v>0</v>
      </c>
      <c r="H23" s="8"/>
      <c r="I23" s="10">
        <f t="shared" si="0"/>
        <v>0</v>
      </c>
    </row>
    <row r="24" spans="2:9" ht="20.100000000000001" customHeight="1" x14ac:dyDescent="0.25">
      <c r="B24" s="6">
        <v>20</v>
      </c>
      <c r="C24" s="1"/>
      <c r="D24" s="1"/>
      <c r="E24" s="1">
        <f t="shared" ref="E24:F35" si="3">E23+C24</f>
        <v>0</v>
      </c>
      <c r="F24" s="1">
        <f t="shared" si="3"/>
        <v>0</v>
      </c>
      <c r="G24" s="12">
        <f t="shared" si="1"/>
        <v>0</v>
      </c>
      <c r="H24" s="8"/>
      <c r="I24" s="10">
        <f t="shared" si="0"/>
        <v>0</v>
      </c>
    </row>
    <row r="25" spans="2:9" ht="20.100000000000001" customHeight="1" x14ac:dyDescent="0.25">
      <c r="B25" s="6">
        <v>21</v>
      </c>
      <c r="C25" s="1"/>
      <c r="D25" s="1"/>
      <c r="E25" s="1">
        <f t="shared" si="3"/>
        <v>0</v>
      </c>
      <c r="F25" s="1">
        <f t="shared" si="3"/>
        <v>0</v>
      </c>
      <c r="G25" s="12">
        <f t="shared" si="1"/>
        <v>0</v>
      </c>
      <c r="H25" s="8"/>
      <c r="I25" s="10">
        <f t="shared" si="0"/>
        <v>0</v>
      </c>
    </row>
    <row r="26" spans="2:9" ht="20.100000000000001" customHeight="1" x14ac:dyDescent="0.25">
      <c r="B26" s="6">
        <v>22</v>
      </c>
      <c r="C26" s="1"/>
      <c r="D26" s="1"/>
      <c r="E26" s="1">
        <f t="shared" si="3"/>
        <v>0</v>
      </c>
      <c r="F26" s="1">
        <f t="shared" si="3"/>
        <v>0</v>
      </c>
      <c r="G26" s="12">
        <f t="shared" si="1"/>
        <v>0</v>
      </c>
      <c r="H26" s="8"/>
      <c r="I26" s="10">
        <f t="shared" si="0"/>
        <v>0</v>
      </c>
    </row>
    <row r="27" spans="2:9" ht="20.100000000000001" customHeight="1" x14ac:dyDescent="0.25">
      <c r="B27" s="6">
        <v>23</v>
      </c>
      <c r="C27" s="1"/>
      <c r="D27" s="1"/>
      <c r="E27" s="1">
        <f t="shared" si="3"/>
        <v>0</v>
      </c>
      <c r="F27" s="1">
        <f t="shared" si="3"/>
        <v>0</v>
      </c>
      <c r="G27" s="12">
        <f t="shared" si="1"/>
        <v>0</v>
      </c>
      <c r="H27" s="8"/>
      <c r="I27" s="10">
        <f t="shared" si="0"/>
        <v>0</v>
      </c>
    </row>
    <row r="28" spans="2:9" ht="20.100000000000001" customHeight="1" x14ac:dyDescent="0.25">
      <c r="B28" s="6">
        <v>24</v>
      </c>
      <c r="C28" s="1"/>
      <c r="D28" s="1"/>
      <c r="E28" s="1">
        <f t="shared" si="3"/>
        <v>0</v>
      </c>
      <c r="F28" s="1">
        <f t="shared" si="3"/>
        <v>0</v>
      </c>
      <c r="G28" s="12">
        <f t="shared" si="1"/>
        <v>0</v>
      </c>
      <c r="H28" s="8"/>
      <c r="I28" s="10">
        <f t="shared" si="0"/>
        <v>0</v>
      </c>
    </row>
    <row r="29" spans="2:9" ht="20.100000000000001" customHeight="1" x14ac:dyDescent="0.25">
      <c r="B29" s="6">
        <v>25</v>
      </c>
      <c r="C29" s="1"/>
      <c r="D29" s="1"/>
      <c r="E29" s="1">
        <f t="shared" si="3"/>
        <v>0</v>
      </c>
      <c r="F29" s="1">
        <f t="shared" si="3"/>
        <v>0</v>
      </c>
      <c r="G29" s="12">
        <f t="shared" si="1"/>
        <v>0</v>
      </c>
      <c r="H29" s="8"/>
      <c r="I29" s="10">
        <f t="shared" si="0"/>
        <v>0</v>
      </c>
    </row>
    <row r="30" spans="2:9" ht="20.100000000000001" customHeight="1" x14ac:dyDescent="0.25">
      <c r="B30" s="6">
        <v>26</v>
      </c>
      <c r="C30" s="1"/>
      <c r="D30" s="1"/>
      <c r="E30" s="1">
        <f t="shared" si="3"/>
        <v>0</v>
      </c>
      <c r="F30" s="1">
        <f t="shared" si="3"/>
        <v>0</v>
      </c>
      <c r="G30" s="12">
        <f t="shared" si="1"/>
        <v>0</v>
      </c>
      <c r="H30" s="8"/>
      <c r="I30" s="10">
        <f t="shared" si="0"/>
        <v>0</v>
      </c>
    </row>
    <row r="31" spans="2:9" ht="20.100000000000001" customHeight="1" x14ac:dyDescent="0.25">
      <c r="B31" s="6">
        <v>27</v>
      </c>
      <c r="C31" s="1"/>
      <c r="D31" s="1"/>
      <c r="E31" s="1">
        <f t="shared" si="3"/>
        <v>0</v>
      </c>
      <c r="F31" s="1">
        <f t="shared" si="3"/>
        <v>0</v>
      </c>
      <c r="G31" s="12">
        <f t="shared" si="1"/>
        <v>0</v>
      </c>
      <c r="H31" s="8"/>
      <c r="I31" s="10">
        <f t="shared" si="0"/>
        <v>0</v>
      </c>
    </row>
    <row r="32" spans="2:9" ht="20.100000000000001" customHeight="1" x14ac:dyDescent="0.25">
      <c r="B32" s="6">
        <v>28</v>
      </c>
      <c r="C32" s="1"/>
      <c r="D32" s="1"/>
      <c r="E32" s="1">
        <f t="shared" si="3"/>
        <v>0</v>
      </c>
      <c r="F32" s="1">
        <f t="shared" si="3"/>
        <v>0</v>
      </c>
      <c r="G32" s="12">
        <f t="shared" si="1"/>
        <v>0</v>
      </c>
      <c r="H32" s="8"/>
      <c r="I32" s="10">
        <f t="shared" si="0"/>
        <v>0</v>
      </c>
    </row>
    <row r="33" spans="2:9" ht="20.100000000000001" customHeight="1" x14ac:dyDescent="0.25">
      <c r="B33" s="6">
        <v>29</v>
      </c>
      <c r="C33" s="1"/>
      <c r="D33" s="1"/>
      <c r="E33" s="1">
        <f t="shared" si="3"/>
        <v>0</v>
      </c>
      <c r="F33" s="1">
        <f>F32+D33</f>
        <v>0</v>
      </c>
      <c r="G33" s="12">
        <f t="shared" si="1"/>
        <v>0</v>
      </c>
      <c r="H33" s="8"/>
      <c r="I33" s="10">
        <f t="shared" si="0"/>
        <v>0</v>
      </c>
    </row>
    <row r="34" spans="2:9" ht="20.100000000000001" customHeight="1" x14ac:dyDescent="0.25">
      <c r="B34" s="6">
        <v>30</v>
      </c>
      <c r="C34" s="1"/>
      <c r="D34" s="1"/>
      <c r="E34" s="1">
        <f t="shared" si="3"/>
        <v>0</v>
      </c>
      <c r="F34" s="1">
        <f t="shared" si="3"/>
        <v>0</v>
      </c>
      <c r="G34" s="12">
        <f t="shared" si="1"/>
        <v>0</v>
      </c>
      <c r="H34" s="8"/>
      <c r="I34" s="10">
        <f t="shared" si="0"/>
        <v>0</v>
      </c>
    </row>
    <row r="35" spans="2:9" ht="20.100000000000001" customHeight="1" x14ac:dyDescent="0.25">
      <c r="B35" s="6">
        <v>31</v>
      </c>
      <c r="C35" s="1"/>
      <c r="D35" s="1"/>
      <c r="E35" s="1">
        <f t="shared" si="3"/>
        <v>0</v>
      </c>
      <c r="F35" s="1">
        <f t="shared" si="3"/>
        <v>0</v>
      </c>
      <c r="G35" s="12">
        <f t="shared" si="1"/>
        <v>0</v>
      </c>
      <c r="H35" s="8"/>
      <c r="I35" s="10">
        <f t="shared" si="0"/>
        <v>0</v>
      </c>
    </row>
    <row r="36" spans="2:9" x14ac:dyDescent="0.25">
      <c r="B36" s="7"/>
      <c r="C36" s="2"/>
      <c r="D36" s="2"/>
      <c r="E36" s="2"/>
      <c r="F36" s="2"/>
      <c r="G36" s="2"/>
      <c r="H36" s="2"/>
      <c r="I36" s="11"/>
    </row>
    <row r="37" spans="2:9" s="5" customFormat="1" ht="15.75" thickBot="1" x14ac:dyDescent="0.3">
      <c r="B37" s="5" t="s">
        <v>13</v>
      </c>
      <c r="C37" s="18">
        <f>SUM(C5:C35)</f>
        <v>0</v>
      </c>
      <c r="D37" s="18">
        <f>SUM(D5:D35)</f>
        <v>0</v>
      </c>
      <c r="E37" s="18">
        <f>E35</f>
        <v>0</v>
      </c>
      <c r="F37" s="18">
        <f>F35</f>
        <v>0</v>
      </c>
      <c r="G37" s="19">
        <f>G35</f>
        <v>0</v>
      </c>
      <c r="H37" s="20" t="str">
        <f>IF(ISERROR(I37/F37),"",I37/F37)</f>
        <v/>
      </c>
      <c r="I37" s="21">
        <f>SUM(I5:I35)</f>
        <v>0</v>
      </c>
    </row>
    <row r="38" spans="2:9" ht="15.75" thickTop="1" x14ac:dyDescent="0.25"/>
    <row r="39" spans="2:9" x14ac:dyDescent="0.25">
      <c r="B39" t="s">
        <v>10</v>
      </c>
      <c r="C39" s="22" t="s">
        <v>9</v>
      </c>
    </row>
    <row r="41" spans="2:9" x14ac:dyDescent="0.25">
      <c r="B41" t="s">
        <v>33</v>
      </c>
    </row>
    <row r="45" spans="2:9" ht="21" x14ac:dyDescent="0.35">
      <c r="B45" s="13" t="s">
        <v>7</v>
      </c>
      <c r="E45" s="14" t="s">
        <v>34</v>
      </c>
    </row>
    <row r="46" spans="2:9" ht="8.25" customHeight="1" x14ac:dyDescent="0.25">
      <c r="B46" s="5"/>
    </row>
    <row r="47" spans="2:9" s="3" customFormat="1" ht="33" customHeight="1" x14ac:dyDescent="0.25">
      <c r="B47" s="4" t="s">
        <v>12</v>
      </c>
      <c r="C47" s="15" t="s">
        <v>35</v>
      </c>
      <c r="D47" s="15" t="s">
        <v>1</v>
      </c>
      <c r="E47" s="15" t="s">
        <v>2</v>
      </c>
      <c r="F47" s="15" t="s">
        <v>3</v>
      </c>
      <c r="G47" s="15" t="s">
        <v>36</v>
      </c>
      <c r="H47" s="15" t="s">
        <v>0</v>
      </c>
      <c r="I47" s="16" t="s">
        <v>37</v>
      </c>
    </row>
    <row r="48" spans="2:9" ht="20.100000000000001" customHeight="1" thickBot="1" x14ac:dyDescent="0.3">
      <c r="B48" s="17" t="s">
        <v>11</v>
      </c>
      <c r="C48" s="1"/>
      <c r="D48" s="1"/>
      <c r="E48" s="25">
        <f>E35</f>
        <v>0</v>
      </c>
      <c r="F48" s="25">
        <f>F35</f>
        <v>0</v>
      </c>
      <c r="G48" s="25">
        <f>G37</f>
        <v>0</v>
      </c>
      <c r="H48" s="1"/>
      <c r="I48" s="10">
        <f>I37</f>
        <v>0</v>
      </c>
    </row>
    <row r="49" spans="2:9" ht="20.100000000000001" customHeight="1" x14ac:dyDescent="0.25">
      <c r="B49" s="6">
        <v>1</v>
      </c>
      <c r="C49" s="1"/>
      <c r="D49" s="1"/>
      <c r="E49" s="23">
        <f t="shared" ref="E49:F64" si="4">E48+C49</f>
        <v>0</v>
      </c>
      <c r="F49" s="23">
        <f t="shared" si="4"/>
        <v>0</v>
      </c>
      <c r="G49" s="24">
        <f>F49-E49</f>
        <v>0</v>
      </c>
      <c r="H49" s="8"/>
      <c r="I49" s="10">
        <f t="shared" ref="I49:I76" si="5">H49*D49</f>
        <v>0</v>
      </c>
    </row>
    <row r="50" spans="2:9" ht="20.100000000000001" customHeight="1" x14ac:dyDescent="0.25">
      <c r="B50" s="6">
        <v>2</v>
      </c>
      <c r="C50" s="1"/>
      <c r="D50" s="1"/>
      <c r="E50" s="1">
        <f t="shared" si="4"/>
        <v>0</v>
      </c>
      <c r="F50" s="1">
        <f t="shared" si="4"/>
        <v>0</v>
      </c>
      <c r="G50" s="12">
        <f t="shared" ref="G50:G76" si="6">F50-E50</f>
        <v>0</v>
      </c>
      <c r="H50" s="8"/>
      <c r="I50" s="10">
        <f t="shared" si="5"/>
        <v>0</v>
      </c>
    </row>
    <row r="51" spans="2:9" ht="20.100000000000001" customHeight="1" x14ac:dyDescent="0.25">
      <c r="B51" s="6">
        <v>3</v>
      </c>
      <c r="C51" s="1"/>
      <c r="D51" s="1"/>
      <c r="E51" s="1">
        <f t="shared" si="4"/>
        <v>0</v>
      </c>
      <c r="F51" s="1">
        <f t="shared" si="4"/>
        <v>0</v>
      </c>
      <c r="G51" s="12">
        <f t="shared" si="6"/>
        <v>0</v>
      </c>
      <c r="H51" s="8"/>
      <c r="I51" s="10">
        <f t="shared" si="5"/>
        <v>0</v>
      </c>
    </row>
    <row r="52" spans="2:9" ht="20.100000000000001" customHeight="1" x14ac:dyDescent="0.25">
      <c r="B52" s="6">
        <v>4</v>
      </c>
      <c r="C52" s="1"/>
      <c r="D52" s="1"/>
      <c r="E52" s="1">
        <f t="shared" si="4"/>
        <v>0</v>
      </c>
      <c r="F52" s="1">
        <f t="shared" si="4"/>
        <v>0</v>
      </c>
      <c r="G52" s="12">
        <f t="shared" si="6"/>
        <v>0</v>
      </c>
      <c r="H52" s="8"/>
      <c r="I52" s="10">
        <f t="shared" si="5"/>
        <v>0</v>
      </c>
    </row>
    <row r="53" spans="2:9" ht="20.100000000000001" customHeight="1" x14ac:dyDescent="0.25">
      <c r="B53" s="6">
        <v>5</v>
      </c>
      <c r="C53" s="1"/>
      <c r="D53" s="1"/>
      <c r="E53" s="1">
        <f t="shared" si="4"/>
        <v>0</v>
      </c>
      <c r="F53" s="1">
        <f t="shared" si="4"/>
        <v>0</v>
      </c>
      <c r="G53" s="12">
        <f t="shared" si="6"/>
        <v>0</v>
      </c>
      <c r="H53" s="8"/>
      <c r="I53" s="10">
        <f t="shared" si="5"/>
        <v>0</v>
      </c>
    </row>
    <row r="54" spans="2:9" ht="20.100000000000001" customHeight="1" x14ac:dyDescent="0.25">
      <c r="B54" s="6">
        <v>6</v>
      </c>
      <c r="C54" s="1"/>
      <c r="D54" s="1"/>
      <c r="E54" s="1">
        <f t="shared" si="4"/>
        <v>0</v>
      </c>
      <c r="F54" s="1">
        <f t="shared" si="4"/>
        <v>0</v>
      </c>
      <c r="G54" s="12">
        <f t="shared" si="6"/>
        <v>0</v>
      </c>
      <c r="H54" s="8"/>
      <c r="I54" s="10">
        <f t="shared" si="5"/>
        <v>0</v>
      </c>
    </row>
    <row r="55" spans="2:9" ht="20.100000000000001" customHeight="1" x14ac:dyDescent="0.25">
      <c r="B55" s="6">
        <v>7</v>
      </c>
      <c r="C55" s="1"/>
      <c r="D55" s="1"/>
      <c r="E55" s="1">
        <f t="shared" si="4"/>
        <v>0</v>
      </c>
      <c r="F55" s="1">
        <f t="shared" si="4"/>
        <v>0</v>
      </c>
      <c r="G55" s="12">
        <f t="shared" si="6"/>
        <v>0</v>
      </c>
      <c r="H55" s="8"/>
      <c r="I55" s="10">
        <f t="shared" si="5"/>
        <v>0</v>
      </c>
    </row>
    <row r="56" spans="2:9" ht="20.100000000000001" customHeight="1" x14ac:dyDescent="0.25">
      <c r="B56" s="6">
        <v>8</v>
      </c>
      <c r="C56" s="1"/>
      <c r="D56" s="1"/>
      <c r="E56" s="1">
        <f t="shared" si="4"/>
        <v>0</v>
      </c>
      <c r="F56" s="1">
        <f t="shared" si="4"/>
        <v>0</v>
      </c>
      <c r="G56" s="12">
        <f t="shared" si="6"/>
        <v>0</v>
      </c>
      <c r="H56" s="8"/>
      <c r="I56" s="10">
        <f t="shared" si="5"/>
        <v>0</v>
      </c>
    </row>
    <row r="57" spans="2:9" ht="20.100000000000001" customHeight="1" x14ac:dyDescent="0.25">
      <c r="B57" s="6">
        <v>9</v>
      </c>
      <c r="C57" s="1"/>
      <c r="D57" s="1"/>
      <c r="E57" s="1">
        <f t="shared" si="4"/>
        <v>0</v>
      </c>
      <c r="F57" s="1">
        <f t="shared" si="4"/>
        <v>0</v>
      </c>
      <c r="G57" s="12">
        <f t="shared" si="6"/>
        <v>0</v>
      </c>
      <c r="H57" s="8"/>
      <c r="I57" s="10">
        <f t="shared" si="5"/>
        <v>0</v>
      </c>
    </row>
    <row r="58" spans="2:9" ht="20.100000000000001" customHeight="1" x14ac:dyDescent="0.25">
      <c r="B58" s="6">
        <v>10</v>
      </c>
      <c r="C58" s="1"/>
      <c r="D58" s="1"/>
      <c r="E58" s="1">
        <f t="shared" si="4"/>
        <v>0</v>
      </c>
      <c r="F58" s="1">
        <f t="shared" si="4"/>
        <v>0</v>
      </c>
      <c r="G58" s="12">
        <f t="shared" si="6"/>
        <v>0</v>
      </c>
      <c r="H58" s="8"/>
      <c r="I58" s="10">
        <f t="shared" si="5"/>
        <v>0</v>
      </c>
    </row>
    <row r="59" spans="2:9" ht="20.100000000000001" customHeight="1" x14ac:dyDescent="0.25">
      <c r="B59" s="6">
        <v>11</v>
      </c>
      <c r="C59" s="1"/>
      <c r="D59" s="1"/>
      <c r="E59" s="1">
        <f t="shared" si="4"/>
        <v>0</v>
      </c>
      <c r="F59" s="1">
        <f t="shared" si="4"/>
        <v>0</v>
      </c>
      <c r="G59" s="12">
        <f t="shared" si="6"/>
        <v>0</v>
      </c>
      <c r="H59" s="8"/>
      <c r="I59" s="10">
        <f t="shared" si="5"/>
        <v>0</v>
      </c>
    </row>
    <row r="60" spans="2:9" ht="20.100000000000001" customHeight="1" x14ac:dyDescent="0.25">
      <c r="B60" s="6">
        <v>12</v>
      </c>
      <c r="C60" s="1"/>
      <c r="D60" s="1"/>
      <c r="E60" s="1">
        <f t="shared" si="4"/>
        <v>0</v>
      </c>
      <c r="F60" s="1">
        <f t="shared" si="4"/>
        <v>0</v>
      </c>
      <c r="G60" s="12">
        <f t="shared" si="6"/>
        <v>0</v>
      </c>
      <c r="H60" s="8"/>
      <c r="I60" s="10">
        <f t="shared" si="5"/>
        <v>0</v>
      </c>
    </row>
    <row r="61" spans="2:9" ht="20.100000000000001" customHeight="1" x14ac:dyDescent="0.25">
      <c r="B61" s="6">
        <v>13</v>
      </c>
      <c r="C61" s="1"/>
      <c r="D61" s="1"/>
      <c r="E61" s="1">
        <f t="shared" si="4"/>
        <v>0</v>
      </c>
      <c r="F61" s="1">
        <f t="shared" si="4"/>
        <v>0</v>
      </c>
      <c r="G61" s="12">
        <f t="shared" si="6"/>
        <v>0</v>
      </c>
      <c r="H61" s="8"/>
      <c r="I61" s="10">
        <f t="shared" si="5"/>
        <v>0</v>
      </c>
    </row>
    <row r="62" spans="2:9" ht="20.100000000000001" customHeight="1" x14ac:dyDescent="0.25">
      <c r="B62" s="6">
        <v>14</v>
      </c>
      <c r="C62" s="1"/>
      <c r="D62" s="1"/>
      <c r="E62" s="1">
        <f t="shared" si="4"/>
        <v>0</v>
      </c>
      <c r="F62" s="1">
        <f t="shared" si="4"/>
        <v>0</v>
      </c>
      <c r="G62" s="12">
        <f t="shared" si="6"/>
        <v>0</v>
      </c>
      <c r="H62" s="8"/>
      <c r="I62" s="10">
        <f t="shared" si="5"/>
        <v>0</v>
      </c>
    </row>
    <row r="63" spans="2:9" ht="20.100000000000001" customHeight="1" x14ac:dyDescent="0.25">
      <c r="B63" s="6">
        <v>15</v>
      </c>
      <c r="C63" s="1"/>
      <c r="D63" s="1"/>
      <c r="E63" s="1">
        <f t="shared" si="4"/>
        <v>0</v>
      </c>
      <c r="F63" s="1">
        <f t="shared" si="4"/>
        <v>0</v>
      </c>
      <c r="G63" s="12">
        <f t="shared" si="6"/>
        <v>0</v>
      </c>
      <c r="H63" s="8"/>
      <c r="I63" s="10">
        <f t="shared" si="5"/>
        <v>0</v>
      </c>
    </row>
    <row r="64" spans="2:9" ht="20.100000000000001" customHeight="1" x14ac:dyDescent="0.25">
      <c r="B64" s="6">
        <v>16</v>
      </c>
      <c r="C64" s="1"/>
      <c r="D64" s="1"/>
      <c r="E64" s="1">
        <f t="shared" si="4"/>
        <v>0</v>
      </c>
      <c r="F64" s="1">
        <f t="shared" si="4"/>
        <v>0</v>
      </c>
      <c r="G64" s="12">
        <f t="shared" si="6"/>
        <v>0</v>
      </c>
      <c r="H64" s="8"/>
      <c r="I64" s="10">
        <f t="shared" si="5"/>
        <v>0</v>
      </c>
    </row>
    <row r="65" spans="2:9" ht="20.100000000000001" customHeight="1" x14ac:dyDescent="0.25">
      <c r="B65" s="6">
        <v>17</v>
      </c>
      <c r="C65" s="1"/>
      <c r="D65" s="1"/>
      <c r="E65" s="1">
        <f t="shared" ref="E65:F76" si="7">E64+C65</f>
        <v>0</v>
      </c>
      <c r="F65" s="1">
        <f t="shared" si="7"/>
        <v>0</v>
      </c>
      <c r="G65" s="12">
        <f t="shared" si="6"/>
        <v>0</v>
      </c>
      <c r="H65" s="8"/>
      <c r="I65" s="10">
        <f t="shared" si="5"/>
        <v>0</v>
      </c>
    </row>
    <row r="66" spans="2:9" ht="20.100000000000001" customHeight="1" x14ac:dyDescent="0.25">
      <c r="B66" s="6">
        <v>18</v>
      </c>
      <c r="C66" s="1"/>
      <c r="D66" s="1"/>
      <c r="E66" s="1">
        <f t="shared" si="7"/>
        <v>0</v>
      </c>
      <c r="F66" s="1">
        <f t="shared" si="7"/>
        <v>0</v>
      </c>
      <c r="G66" s="12">
        <f t="shared" si="6"/>
        <v>0</v>
      </c>
      <c r="H66" s="8"/>
      <c r="I66" s="10">
        <f t="shared" si="5"/>
        <v>0</v>
      </c>
    </row>
    <row r="67" spans="2:9" ht="20.100000000000001" customHeight="1" x14ac:dyDescent="0.25">
      <c r="B67" s="6">
        <v>19</v>
      </c>
      <c r="C67" s="1"/>
      <c r="D67" s="1"/>
      <c r="E67" s="1">
        <f t="shared" si="7"/>
        <v>0</v>
      </c>
      <c r="F67" s="1">
        <f t="shared" si="7"/>
        <v>0</v>
      </c>
      <c r="G67" s="12">
        <f t="shared" si="6"/>
        <v>0</v>
      </c>
      <c r="H67" s="8"/>
      <c r="I67" s="10">
        <f t="shared" si="5"/>
        <v>0</v>
      </c>
    </row>
    <row r="68" spans="2:9" ht="20.100000000000001" customHeight="1" x14ac:dyDescent="0.25">
      <c r="B68" s="6">
        <v>20</v>
      </c>
      <c r="C68" s="1"/>
      <c r="D68" s="1"/>
      <c r="E68" s="1">
        <f t="shared" si="7"/>
        <v>0</v>
      </c>
      <c r="F68" s="1">
        <f t="shared" si="7"/>
        <v>0</v>
      </c>
      <c r="G68" s="12">
        <f t="shared" si="6"/>
        <v>0</v>
      </c>
      <c r="H68" s="8"/>
      <c r="I68" s="10">
        <f t="shared" si="5"/>
        <v>0</v>
      </c>
    </row>
    <row r="69" spans="2:9" ht="20.100000000000001" customHeight="1" x14ac:dyDescent="0.25">
      <c r="B69" s="6">
        <v>21</v>
      </c>
      <c r="C69" s="1"/>
      <c r="D69" s="1"/>
      <c r="E69" s="1">
        <f t="shared" si="7"/>
        <v>0</v>
      </c>
      <c r="F69" s="1">
        <f t="shared" si="7"/>
        <v>0</v>
      </c>
      <c r="G69" s="12">
        <f t="shared" si="6"/>
        <v>0</v>
      </c>
      <c r="H69" s="8"/>
      <c r="I69" s="10">
        <f t="shared" si="5"/>
        <v>0</v>
      </c>
    </row>
    <row r="70" spans="2:9" ht="20.100000000000001" customHeight="1" x14ac:dyDescent="0.25">
      <c r="B70" s="6">
        <v>22</v>
      </c>
      <c r="C70" s="1"/>
      <c r="D70" s="1"/>
      <c r="E70" s="1">
        <f t="shared" si="7"/>
        <v>0</v>
      </c>
      <c r="F70" s="1">
        <f t="shared" si="7"/>
        <v>0</v>
      </c>
      <c r="G70" s="12">
        <f t="shared" si="6"/>
        <v>0</v>
      </c>
      <c r="H70" s="8"/>
      <c r="I70" s="10">
        <f t="shared" si="5"/>
        <v>0</v>
      </c>
    </row>
    <row r="71" spans="2:9" ht="20.100000000000001" customHeight="1" x14ac:dyDescent="0.25">
      <c r="B71" s="6">
        <v>23</v>
      </c>
      <c r="C71" s="1"/>
      <c r="D71" s="1"/>
      <c r="E71" s="1">
        <f t="shared" si="7"/>
        <v>0</v>
      </c>
      <c r="F71" s="1">
        <f t="shared" si="7"/>
        <v>0</v>
      </c>
      <c r="G71" s="12">
        <f t="shared" si="6"/>
        <v>0</v>
      </c>
      <c r="H71" s="8"/>
      <c r="I71" s="10">
        <f t="shared" si="5"/>
        <v>0</v>
      </c>
    </row>
    <row r="72" spans="2:9" ht="20.100000000000001" customHeight="1" x14ac:dyDescent="0.25">
      <c r="B72" s="6">
        <v>24</v>
      </c>
      <c r="C72" s="1"/>
      <c r="D72" s="1"/>
      <c r="E72" s="1">
        <f t="shared" si="7"/>
        <v>0</v>
      </c>
      <c r="F72" s="1">
        <f t="shared" si="7"/>
        <v>0</v>
      </c>
      <c r="G72" s="12">
        <f t="shared" si="6"/>
        <v>0</v>
      </c>
      <c r="H72" s="8"/>
      <c r="I72" s="10">
        <f t="shared" si="5"/>
        <v>0</v>
      </c>
    </row>
    <row r="73" spans="2:9" ht="20.100000000000001" customHeight="1" x14ac:dyDescent="0.25">
      <c r="B73" s="6">
        <v>25</v>
      </c>
      <c r="C73" s="1"/>
      <c r="D73" s="1"/>
      <c r="E73" s="1">
        <f t="shared" si="7"/>
        <v>0</v>
      </c>
      <c r="F73" s="1">
        <f t="shared" si="7"/>
        <v>0</v>
      </c>
      <c r="G73" s="12">
        <f t="shared" si="6"/>
        <v>0</v>
      </c>
      <c r="H73" s="8"/>
      <c r="I73" s="10">
        <f t="shared" si="5"/>
        <v>0</v>
      </c>
    </row>
    <row r="74" spans="2:9" ht="20.100000000000001" customHeight="1" x14ac:dyDescent="0.25">
      <c r="B74" s="6">
        <v>26</v>
      </c>
      <c r="C74" s="1"/>
      <c r="D74" s="1"/>
      <c r="E74" s="1">
        <f t="shared" si="7"/>
        <v>0</v>
      </c>
      <c r="F74" s="1">
        <f t="shared" si="7"/>
        <v>0</v>
      </c>
      <c r="G74" s="12">
        <f t="shared" si="6"/>
        <v>0</v>
      </c>
      <c r="H74" s="8"/>
      <c r="I74" s="10">
        <f t="shared" si="5"/>
        <v>0</v>
      </c>
    </row>
    <row r="75" spans="2:9" ht="20.100000000000001" customHeight="1" x14ac:dyDescent="0.25">
      <c r="B75" s="6">
        <v>27</v>
      </c>
      <c r="C75" s="1"/>
      <c r="D75" s="1"/>
      <c r="E75" s="1">
        <f t="shared" si="7"/>
        <v>0</v>
      </c>
      <c r="F75" s="1">
        <f t="shared" si="7"/>
        <v>0</v>
      </c>
      <c r="G75" s="12">
        <f t="shared" si="6"/>
        <v>0</v>
      </c>
      <c r="H75" s="8"/>
      <c r="I75" s="10">
        <f t="shared" si="5"/>
        <v>0</v>
      </c>
    </row>
    <row r="76" spans="2:9" ht="20.100000000000001" customHeight="1" x14ac:dyDescent="0.25">
      <c r="B76" s="6">
        <v>28</v>
      </c>
      <c r="C76" s="1"/>
      <c r="D76" s="1"/>
      <c r="E76" s="1">
        <f t="shared" si="7"/>
        <v>0</v>
      </c>
      <c r="F76" s="1">
        <f t="shared" si="7"/>
        <v>0</v>
      </c>
      <c r="G76" s="12">
        <f t="shared" si="6"/>
        <v>0</v>
      </c>
      <c r="H76" s="8"/>
      <c r="I76" s="10">
        <f t="shared" si="5"/>
        <v>0</v>
      </c>
    </row>
    <row r="77" spans="2:9" ht="20.100000000000001" customHeight="1" x14ac:dyDescent="0.25">
      <c r="B77" s="6"/>
      <c r="C77" s="1"/>
      <c r="D77" s="1"/>
      <c r="E77" s="1"/>
      <c r="F77" s="1"/>
      <c r="G77" s="12"/>
      <c r="H77" s="8"/>
      <c r="I77" s="10"/>
    </row>
    <row r="78" spans="2:9" ht="20.100000000000001" customHeight="1" x14ac:dyDescent="0.25">
      <c r="B78" s="6"/>
      <c r="C78" s="1"/>
      <c r="D78" s="1"/>
      <c r="E78" s="1"/>
      <c r="F78" s="1"/>
      <c r="G78" s="12"/>
      <c r="H78" s="8"/>
      <c r="I78" s="10"/>
    </row>
    <row r="79" spans="2:9" ht="20.100000000000001" customHeight="1" x14ac:dyDescent="0.25">
      <c r="B79" s="6"/>
      <c r="C79" s="1"/>
      <c r="D79" s="1"/>
      <c r="E79" s="1"/>
      <c r="F79" s="1"/>
      <c r="G79" s="12"/>
      <c r="H79" s="8"/>
      <c r="I79" s="10"/>
    </row>
    <row r="80" spans="2:9" x14ac:dyDescent="0.25">
      <c r="B80" s="7"/>
      <c r="C80" s="2"/>
      <c r="D80" s="2"/>
      <c r="E80" s="2"/>
      <c r="F80" s="2"/>
      <c r="G80" s="2"/>
      <c r="H80" s="2"/>
      <c r="I80" s="11"/>
    </row>
    <row r="81" spans="2:9" s="5" customFormat="1" ht="15.75" thickBot="1" x14ac:dyDescent="0.3">
      <c r="B81" s="5" t="s">
        <v>13</v>
      </c>
      <c r="C81" s="18">
        <f>SUM(C48:C79)</f>
        <v>0</v>
      </c>
      <c r="D81" s="18">
        <f>SUM(D48:D79)</f>
        <v>0</v>
      </c>
      <c r="E81" s="18">
        <f>E76</f>
        <v>0</v>
      </c>
      <c r="F81" s="18">
        <f>F76</f>
        <v>0</v>
      </c>
      <c r="G81" s="19">
        <f>G76</f>
        <v>0</v>
      </c>
      <c r="H81" s="20" t="str">
        <f>IF(ISERROR(I81/F81),"",I81/F81)</f>
        <v/>
      </c>
      <c r="I81" s="21">
        <f>SUM(I48:I79)</f>
        <v>0</v>
      </c>
    </row>
    <row r="82" spans="2:9" ht="15.75" thickTop="1" x14ac:dyDescent="0.25">
      <c r="H82" s="28"/>
    </row>
    <row r="83" spans="2:9" x14ac:dyDescent="0.25">
      <c r="B83" t="s">
        <v>10</v>
      </c>
      <c r="C83" s="22" t="s">
        <v>14</v>
      </c>
    </row>
    <row r="85" spans="2:9" x14ac:dyDescent="0.25">
      <c r="B85" t="s">
        <v>33</v>
      </c>
    </row>
    <row r="89" spans="2:9" ht="21" x14ac:dyDescent="0.35">
      <c r="B89" s="13" t="s">
        <v>7</v>
      </c>
      <c r="E89" s="14" t="s">
        <v>34</v>
      </c>
    </row>
    <row r="90" spans="2:9" ht="8.25" customHeight="1" x14ac:dyDescent="0.25">
      <c r="B90" s="5"/>
    </row>
    <row r="91" spans="2:9" s="3" customFormat="1" ht="33" customHeight="1" x14ac:dyDescent="0.25">
      <c r="B91" s="4" t="s">
        <v>4</v>
      </c>
      <c r="C91" s="15" t="s">
        <v>35</v>
      </c>
      <c r="D91" s="15" t="s">
        <v>1</v>
      </c>
      <c r="E91" s="15" t="s">
        <v>2</v>
      </c>
      <c r="F91" s="15" t="s">
        <v>3</v>
      </c>
      <c r="G91" s="15" t="s">
        <v>36</v>
      </c>
      <c r="H91" s="15" t="s">
        <v>0</v>
      </c>
      <c r="I91" s="16" t="s">
        <v>37</v>
      </c>
    </row>
    <row r="92" spans="2:9" ht="20.100000000000001" customHeight="1" thickBot="1" x14ac:dyDescent="0.3">
      <c r="B92" s="17" t="s">
        <v>11</v>
      </c>
      <c r="C92" s="1"/>
      <c r="D92" s="1"/>
      <c r="E92" s="25">
        <f>E81</f>
        <v>0</v>
      </c>
      <c r="F92" s="25">
        <f>F81</f>
        <v>0</v>
      </c>
      <c r="G92" s="25">
        <f>G81</f>
        <v>0</v>
      </c>
      <c r="H92" s="1"/>
      <c r="I92" s="10">
        <f>I81</f>
        <v>0</v>
      </c>
    </row>
    <row r="93" spans="2:9" ht="20.100000000000001" customHeight="1" x14ac:dyDescent="0.25">
      <c r="B93" s="6">
        <v>1</v>
      </c>
      <c r="C93" s="1"/>
      <c r="D93" s="1"/>
      <c r="E93" s="1">
        <f t="shared" ref="E93:F108" si="8">E92+C93</f>
        <v>0</v>
      </c>
      <c r="F93" s="1">
        <f t="shared" si="8"/>
        <v>0</v>
      </c>
      <c r="G93" s="12">
        <f>F93-E93</f>
        <v>0</v>
      </c>
      <c r="H93" s="8"/>
      <c r="I93" s="10">
        <f t="shared" ref="I93:I123" si="9">H93*D93</f>
        <v>0</v>
      </c>
    </row>
    <row r="94" spans="2:9" ht="20.100000000000001" customHeight="1" x14ac:dyDescent="0.25">
      <c r="B94" s="6">
        <v>2</v>
      </c>
      <c r="C94" s="1"/>
      <c r="D94" s="1"/>
      <c r="E94" s="1">
        <f t="shared" si="8"/>
        <v>0</v>
      </c>
      <c r="F94" s="1">
        <f t="shared" si="8"/>
        <v>0</v>
      </c>
      <c r="G94" s="12">
        <f t="shared" ref="G94:G122" si="10">F94-E94</f>
        <v>0</v>
      </c>
      <c r="H94" s="8"/>
      <c r="I94" s="10">
        <f t="shared" si="9"/>
        <v>0</v>
      </c>
    </row>
    <row r="95" spans="2:9" ht="20.100000000000001" customHeight="1" x14ac:dyDescent="0.25">
      <c r="B95" s="6">
        <v>3</v>
      </c>
      <c r="C95" s="1"/>
      <c r="D95" s="1"/>
      <c r="E95" s="1">
        <f t="shared" si="8"/>
        <v>0</v>
      </c>
      <c r="F95" s="1">
        <f t="shared" si="8"/>
        <v>0</v>
      </c>
      <c r="G95" s="12">
        <f t="shared" si="10"/>
        <v>0</v>
      </c>
      <c r="H95" s="8"/>
      <c r="I95" s="10">
        <f t="shared" si="9"/>
        <v>0</v>
      </c>
    </row>
    <row r="96" spans="2:9" ht="20.100000000000001" customHeight="1" x14ac:dyDescent="0.25">
      <c r="B96" s="6">
        <v>4</v>
      </c>
      <c r="C96" s="1"/>
      <c r="D96" s="1"/>
      <c r="E96" s="1">
        <f t="shared" si="8"/>
        <v>0</v>
      </c>
      <c r="F96" s="1">
        <f t="shared" si="8"/>
        <v>0</v>
      </c>
      <c r="G96" s="12">
        <f t="shared" si="10"/>
        <v>0</v>
      </c>
      <c r="H96" s="8"/>
      <c r="I96" s="10">
        <f t="shared" si="9"/>
        <v>0</v>
      </c>
    </row>
    <row r="97" spans="2:9" ht="20.100000000000001" customHeight="1" x14ac:dyDescent="0.25">
      <c r="B97" s="6">
        <v>5</v>
      </c>
      <c r="C97" s="1"/>
      <c r="D97" s="1"/>
      <c r="E97" s="1">
        <f t="shared" si="8"/>
        <v>0</v>
      </c>
      <c r="F97" s="1">
        <f t="shared" si="8"/>
        <v>0</v>
      </c>
      <c r="G97" s="12">
        <f t="shared" si="10"/>
        <v>0</v>
      </c>
      <c r="H97" s="8"/>
      <c r="I97" s="10">
        <f t="shared" si="9"/>
        <v>0</v>
      </c>
    </row>
    <row r="98" spans="2:9" ht="20.100000000000001" customHeight="1" x14ac:dyDescent="0.25">
      <c r="B98" s="6">
        <v>6</v>
      </c>
      <c r="C98" s="1"/>
      <c r="D98" s="1"/>
      <c r="E98" s="1">
        <f t="shared" si="8"/>
        <v>0</v>
      </c>
      <c r="F98" s="1">
        <f t="shared" si="8"/>
        <v>0</v>
      </c>
      <c r="G98" s="12">
        <f t="shared" si="10"/>
        <v>0</v>
      </c>
      <c r="H98" s="8"/>
      <c r="I98" s="10">
        <f t="shared" si="9"/>
        <v>0</v>
      </c>
    </row>
    <row r="99" spans="2:9" ht="20.100000000000001" customHeight="1" x14ac:dyDescent="0.25">
      <c r="B99" s="6">
        <v>7</v>
      </c>
      <c r="C99" s="1"/>
      <c r="D99" s="1"/>
      <c r="E99" s="1">
        <f t="shared" si="8"/>
        <v>0</v>
      </c>
      <c r="F99" s="1">
        <f t="shared" si="8"/>
        <v>0</v>
      </c>
      <c r="G99" s="12">
        <f t="shared" si="10"/>
        <v>0</v>
      </c>
      <c r="H99" s="8"/>
      <c r="I99" s="10">
        <f t="shared" si="9"/>
        <v>0</v>
      </c>
    </row>
    <row r="100" spans="2:9" ht="20.100000000000001" customHeight="1" x14ac:dyDescent="0.25">
      <c r="B100" s="6">
        <v>8</v>
      </c>
      <c r="C100" s="1"/>
      <c r="D100" s="1"/>
      <c r="E100" s="1">
        <f t="shared" si="8"/>
        <v>0</v>
      </c>
      <c r="F100" s="1">
        <f t="shared" si="8"/>
        <v>0</v>
      </c>
      <c r="G100" s="12">
        <f t="shared" si="10"/>
        <v>0</v>
      </c>
      <c r="H100" s="8"/>
      <c r="I100" s="10">
        <f t="shared" si="9"/>
        <v>0</v>
      </c>
    </row>
    <row r="101" spans="2:9" ht="20.100000000000001" customHeight="1" x14ac:dyDescent="0.25">
      <c r="B101" s="6">
        <v>9</v>
      </c>
      <c r="C101" s="1"/>
      <c r="D101" s="1"/>
      <c r="E101" s="1">
        <f t="shared" si="8"/>
        <v>0</v>
      </c>
      <c r="F101" s="1">
        <f t="shared" si="8"/>
        <v>0</v>
      </c>
      <c r="G101" s="12">
        <f t="shared" si="10"/>
        <v>0</v>
      </c>
      <c r="H101" s="8"/>
      <c r="I101" s="10">
        <f t="shared" si="9"/>
        <v>0</v>
      </c>
    </row>
    <row r="102" spans="2:9" ht="20.100000000000001" customHeight="1" x14ac:dyDescent="0.25">
      <c r="B102" s="6">
        <v>10</v>
      </c>
      <c r="C102" s="1"/>
      <c r="D102" s="1"/>
      <c r="E102" s="1">
        <f t="shared" si="8"/>
        <v>0</v>
      </c>
      <c r="F102" s="1">
        <f t="shared" si="8"/>
        <v>0</v>
      </c>
      <c r="G102" s="12">
        <f t="shared" si="10"/>
        <v>0</v>
      </c>
      <c r="H102" s="8"/>
      <c r="I102" s="10">
        <f t="shared" si="9"/>
        <v>0</v>
      </c>
    </row>
    <row r="103" spans="2:9" ht="20.100000000000001" customHeight="1" x14ac:dyDescent="0.25">
      <c r="B103" s="6">
        <v>11</v>
      </c>
      <c r="C103" s="1"/>
      <c r="D103" s="1"/>
      <c r="E103" s="1">
        <f t="shared" si="8"/>
        <v>0</v>
      </c>
      <c r="F103" s="1">
        <f t="shared" si="8"/>
        <v>0</v>
      </c>
      <c r="G103" s="12">
        <f t="shared" si="10"/>
        <v>0</v>
      </c>
      <c r="H103" s="8"/>
      <c r="I103" s="10">
        <f t="shared" si="9"/>
        <v>0</v>
      </c>
    </row>
    <row r="104" spans="2:9" ht="20.100000000000001" customHeight="1" x14ac:dyDescent="0.25">
      <c r="B104" s="6">
        <v>12</v>
      </c>
      <c r="C104" s="1"/>
      <c r="D104" s="1"/>
      <c r="E104" s="1">
        <f t="shared" si="8"/>
        <v>0</v>
      </c>
      <c r="F104" s="1">
        <f t="shared" si="8"/>
        <v>0</v>
      </c>
      <c r="G104" s="12">
        <f t="shared" si="10"/>
        <v>0</v>
      </c>
      <c r="H104" s="8"/>
      <c r="I104" s="10">
        <f t="shared" si="9"/>
        <v>0</v>
      </c>
    </row>
    <row r="105" spans="2:9" ht="20.100000000000001" customHeight="1" x14ac:dyDescent="0.25">
      <c r="B105" s="6">
        <v>13</v>
      </c>
      <c r="C105" s="1"/>
      <c r="D105" s="1"/>
      <c r="E105" s="1">
        <f t="shared" si="8"/>
        <v>0</v>
      </c>
      <c r="F105" s="1">
        <f t="shared" si="8"/>
        <v>0</v>
      </c>
      <c r="G105" s="12">
        <f t="shared" si="10"/>
        <v>0</v>
      </c>
      <c r="H105" s="8"/>
      <c r="I105" s="10">
        <f t="shared" si="9"/>
        <v>0</v>
      </c>
    </row>
    <row r="106" spans="2:9" ht="20.100000000000001" customHeight="1" x14ac:dyDescent="0.25">
      <c r="B106" s="6">
        <v>14</v>
      </c>
      <c r="C106" s="1"/>
      <c r="D106" s="1"/>
      <c r="E106" s="1">
        <f t="shared" si="8"/>
        <v>0</v>
      </c>
      <c r="F106" s="1">
        <f t="shared" si="8"/>
        <v>0</v>
      </c>
      <c r="G106" s="12">
        <f t="shared" si="10"/>
        <v>0</v>
      </c>
      <c r="H106" s="8"/>
      <c r="I106" s="10">
        <f t="shared" si="9"/>
        <v>0</v>
      </c>
    </row>
    <row r="107" spans="2:9" ht="20.100000000000001" customHeight="1" x14ac:dyDescent="0.25">
      <c r="B107" s="6">
        <v>15</v>
      </c>
      <c r="C107" s="1"/>
      <c r="D107" s="1"/>
      <c r="E107" s="1">
        <f t="shared" si="8"/>
        <v>0</v>
      </c>
      <c r="F107" s="1">
        <f t="shared" si="8"/>
        <v>0</v>
      </c>
      <c r="G107" s="12">
        <f t="shared" si="10"/>
        <v>0</v>
      </c>
      <c r="H107" s="8"/>
      <c r="I107" s="10">
        <f t="shared" si="9"/>
        <v>0</v>
      </c>
    </row>
    <row r="108" spans="2:9" ht="20.100000000000001" customHeight="1" x14ac:dyDescent="0.25">
      <c r="B108" s="6">
        <v>16</v>
      </c>
      <c r="C108" s="1"/>
      <c r="D108" s="1"/>
      <c r="E108" s="1">
        <f t="shared" si="8"/>
        <v>0</v>
      </c>
      <c r="F108" s="1">
        <f t="shared" si="8"/>
        <v>0</v>
      </c>
      <c r="G108" s="12">
        <f t="shared" si="10"/>
        <v>0</v>
      </c>
      <c r="H108" s="8"/>
      <c r="I108" s="10">
        <f t="shared" si="9"/>
        <v>0</v>
      </c>
    </row>
    <row r="109" spans="2:9" ht="20.100000000000001" customHeight="1" x14ac:dyDescent="0.25">
      <c r="B109" s="6">
        <v>17</v>
      </c>
      <c r="C109" s="1"/>
      <c r="D109" s="1"/>
      <c r="E109" s="1">
        <f t="shared" ref="E109:F123" si="11">E108+C109</f>
        <v>0</v>
      </c>
      <c r="F109" s="1">
        <f t="shared" si="11"/>
        <v>0</v>
      </c>
      <c r="G109" s="12">
        <f t="shared" si="10"/>
        <v>0</v>
      </c>
      <c r="H109" s="8"/>
      <c r="I109" s="10">
        <f t="shared" si="9"/>
        <v>0</v>
      </c>
    </row>
    <row r="110" spans="2:9" ht="20.100000000000001" customHeight="1" x14ac:dyDescent="0.25">
      <c r="B110" s="6">
        <v>18</v>
      </c>
      <c r="C110" s="1"/>
      <c r="D110" s="1"/>
      <c r="E110" s="1">
        <f t="shared" si="11"/>
        <v>0</v>
      </c>
      <c r="F110" s="1">
        <f t="shared" si="11"/>
        <v>0</v>
      </c>
      <c r="G110" s="12">
        <f t="shared" si="10"/>
        <v>0</v>
      </c>
      <c r="H110" s="8"/>
      <c r="I110" s="10">
        <f t="shared" si="9"/>
        <v>0</v>
      </c>
    </row>
    <row r="111" spans="2:9" ht="20.100000000000001" customHeight="1" x14ac:dyDescent="0.25">
      <c r="B111" s="6">
        <v>19</v>
      </c>
      <c r="C111" s="1"/>
      <c r="D111" s="1"/>
      <c r="E111" s="1">
        <f t="shared" si="11"/>
        <v>0</v>
      </c>
      <c r="F111" s="1">
        <f t="shared" si="11"/>
        <v>0</v>
      </c>
      <c r="G111" s="12">
        <f t="shared" si="10"/>
        <v>0</v>
      </c>
      <c r="H111" s="8"/>
      <c r="I111" s="10">
        <f t="shared" si="9"/>
        <v>0</v>
      </c>
    </row>
    <row r="112" spans="2:9" ht="20.100000000000001" customHeight="1" x14ac:dyDescent="0.25">
      <c r="B112" s="6">
        <v>20</v>
      </c>
      <c r="C112" s="1"/>
      <c r="D112" s="1"/>
      <c r="E112" s="1">
        <f t="shared" si="11"/>
        <v>0</v>
      </c>
      <c r="F112" s="1">
        <f t="shared" si="11"/>
        <v>0</v>
      </c>
      <c r="G112" s="12">
        <f t="shared" si="10"/>
        <v>0</v>
      </c>
      <c r="H112" s="8"/>
      <c r="I112" s="10">
        <f t="shared" si="9"/>
        <v>0</v>
      </c>
    </row>
    <row r="113" spans="2:9" ht="20.100000000000001" customHeight="1" x14ac:dyDescent="0.25">
      <c r="B113" s="6">
        <v>21</v>
      </c>
      <c r="C113" s="1"/>
      <c r="D113" s="1"/>
      <c r="E113" s="1">
        <f t="shared" si="11"/>
        <v>0</v>
      </c>
      <c r="F113" s="1">
        <f t="shared" si="11"/>
        <v>0</v>
      </c>
      <c r="G113" s="12">
        <f t="shared" si="10"/>
        <v>0</v>
      </c>
      <c r="H113" s="8"/>
      <c r="I113" s="10">
        <f t="shared" si="9"/>
        <v>0</v>
      </c>
    </row>
    <row r="114" spans="2:9" ht="20.100000000000001" customHeight="1" x14ac:dyDescent="0.25">
      <c r="B114" s="6">
        <v>22</v>
      </c>
      <c r="C114" s="1"/>
      <c r="D114" s="1"/>
      <c r="E114" s="1">
        <f t="shared" si="11"/>
        <v>0</v>
      </c>
      <c r="F114" s="1">
        <f t="shared" si="11"/>
        <v>0</v>
      </c>
      <c r="G114" s="12">
        <f t="shared" si="10"/>
        <v>0</v>
      </c>
      <c r="H114" s="8"/>
      <c r="I114" s="10">
        <f t="shared" si="9"/>
        <v>0</v>
      </c>
    </row>
    <row r="115" spans="2:9" ht="20.100000000000001" customHeight="1" x14ac:dyDescent="0.25">
      <c r="B115" s="6">
        <v>23</v>
      </c>
      <c r="C115" s="1"/>
      <c r="D115" s="1"/>
      <c r="E115" s="1">
        <f t="shared" si="11"/>
        <v>0</v>
      </c>
      <c r="F115" s="1">
        <f t="shared" si="11"/>
        <v>0</v>
      </c>
      <c r="G115" s="12">
        <f t="shared" si="10"/>
        <v>0</v>
      </c>
      <c r="H115" s="8"/>
      <c r="I115" s="10">
        <f t="shared" si="9"/>
        <v>0</v>
      </c>
    </row>
    <row r="116" spans="2:9" ht="20.100000000000001" customHeight="1" x14ac:dyDescent="0.25">
      <c r="B116" s="6">
        <v>24</v>
      </c>
      <c r="C116" s="1"/>
      <c r="D116" s="1"/>
      <c r="E116" s="1">
        <f t="shared" si="11"/>
        <v>0</v>
      </c>
      <c r="F116" s="1">
        <f t="shared" si="11"/>
        <v>0</v>
      </c>
      <c r="G116" s="12">
        <f t="shared" si="10"/>
        <v>0</v>
      </c>
      <c r="H116" s="8"/>
      <c r="I116" s="10">
        <f t="shared" si="9"/>
        <v>0</v>
      </c>
    </row>
    <row r="117" spans="2:9" ht="20.100000000000001" customHeight="1" x14ac:dyDescent="0.25">
      <c r="B117" s="6">
        <v>25</v>
      </c>
      <c r="C117" s="1"/>
      <c r="D117" s="1"/>
      <c r="E117" s="1">
        <f t="shared" si="11"/>
        <v>0</v>
      </c>
      <c r="F117" s="1">
        <f t="shared" si="11"/>
        <v>0</v>
      </c>
      <c r="G117" s="12">
        <f t="shared" si="10"/>
        <v>0</v>
      </c>
      <c r="H117" s="8"/>
      <c r="I117" s="10">
        <f t="shared" si="9"/>
        <v>0</v>
      </c>
    </row>
    <row r="118" spans="2:9" ht="20.100000000000001" customHeight="1" x14ac:dyDescent="0.25">
      <c r="B118" s="6">
        <v>26</v>
      </c>
      <c r="C118" s="1"/>
      <c r="D118" s="1"/>
      <c r="E118" s="1">
        <f t="shared" si="11"/>
        <v>0</v>
      </c>
      <c r="F118" s="1">
        <f t="shared" si="11"/>
        <v>0</v>
      </c>
      <c r="G118" s="12">
        <f t="shared" si="10"/>
        <v>0</v>
      </c>
      <c r="H118" s="8"/>
      <c r="I118" s="10">
        <f t="shared" si="9"/>
        <v>0</v>
      </c>
    </row>
    <row r="119" spans="2:9" ht="20.100000000000001" customHeight="1" x14ac:dyDescent="0.25">
      <c r="B119" s="6">
        <v>27</v>
      </c>
      <c r="C119" s="1"/>
      <c r="D119" s="1"/>
      <c r="E119" s="1">
        <f t="shared" si="11"/>
        <v>0</v>
      </c>
      <c r="F119" s="1">
        <f t="shared" si="11"/>
        <v>0</v>
      </c>
      <c r="G119" s="12">
        <f t="shared" si="10"/>
        <v>0</v>
      </c>
      <c r="H119" s="8"/>
      <c r="I119" s="10">
        <f t="shared" si="9"/>
        <v>0</v>
      </c>
    </row>
    <row r="120" spans="2:9" ht="20.100000000000001" customHeight="1" x14ac:dyDescent="0.25">
      <c r="B120" s="6">
        <v>28</v>
      </c>
      <c r="C120" s="1"/>
      <c r="D120" s="1"/>
      <c r="E120" s="1">
        <f t="shared" si="11"/>
        <v>0</v>
      </c>
      <c r="F120" s="1">
        <f t="shared" si="11"/>
        <v>0</v>
      </c>
      <c r="G120" s="12">
        <f t="shared" si="10"/>
        <v>0</v>
      </c>
      <c r="H120" s="8"/>
      <c r="I120" s="10">
        <f t="shared" si="9"/>
        <v>0</v>
      </c>
    </row>
    <row r="121" spans="2:9" ht="20.100000000000001" customHeight="1" x14ac:dyDescent="0.25">
      <c r="B121" s="6">
        <v>29</v>
      </c>
      <c r="C121" s="1"/>
      <c r="D121" s="1"/>
      <c r="E121" s="1">
        <f t="shared" si="11"/>
        <v>0</v>
      </c>
      <c r="F121" s="1">
        <f>F120+D121</f>
        <v>0</v>
      </c>
      <c r="G121" s="12">
        <f t="shared" si="10"/>
        <v>0</v>
      </c>
      <c r="H121" s="8"/>
      <c r="I121" s="10">
        <f t="shared" si="9"/>
        <v>0</v>
      </c>
    </row>
    <row r="122" spans="2:9" ht="20.100000000000001" customHeight="1" x14ac:dyDescent="0.25">
      <c r="B122" s="6">
        <v>30</v>
      </c>
      <c r="C122" s="1"/>
      <c r="D122" s="1"/>
      <c r="E122" s="1">
        <f t="shared" si="11"/>
        <v>0</v>
      </c>
      <c r="F122" s="1">
        <f t="shared" si="11"/>
        <v>0</v>
      </c>
      <c r="G122" s="12">
        <f t="shared" si="10"/>
        <v>0</v>
      </c>
      <c r="H122" s="8"/>
      <c r="I122" s="10">
        <f t="shared" si="9"/>
        <v>0</v>
      </c>
    </row>
    <row r="123" spans="2:9" ht="20.100000000000001" customHeight="1" x14ac:dyDescent="0.25">
      <c r="B123" s="6">
        <v>31</v>
      </c>
      <c r="C123" s="1"/>
      <c r="D123" s="1"/>
      <c r="E123" s="1">
        <f t="shared" si="11"/>
        <v>0</v>
      </c>
      <c r="F123" s="1">
        <f t="shared" si="11"/>
        <v>0</v>
      </c>
      <c r="G123" s="12">
        <f>F123-E123</f>
        <v>0</v>
      </c>
      <c r="H123" s="8"/>
      <c r="I123" s="10">
        <f t="shared" si="9"/>
        <v>0</v>
      </c>
    </row>
    <row r="124" spans="2:9" x14ac:dyDescent="0.25">
      <c r="B124" s="7"/>
      <c r="C124" s="2"/>
      <c r="D124" s="2"/>
      <c r="E124" s="2"/>
      <c r="F124" s="2"/>
      <c r="G124" s="2"/>
      <c r="H124" s="2"/>
      <c r="I124" s="11"/>
    </row>
    <row r="125" spans="2:9" s="5" customFormat="1" ht="15.75" thickBot="1" x14ac:dyDescent="0.3">
      <c r="B125" s="5" t="s">
        <v>13</v>
      </c>
      <c r="C125" s="18">
        <f>SUM(C92:C123)</f>
        <v>0</v>
      </c>
      <c r="D125" s="18">
        <f>SUM(D92:D123)</f>
        <v>0</v>
      </c>
      <c r="E125" s="18">
        <f>E123</f>
        <v>0</v>
      </c>
      <c r="F125" s="18">
        <f>F123</f>
        <v>0</v>
      </c>
      <c r="G125" s="19">
        <f>G123</f>
        <v>0</v>
      </c>
      <c r="H125" s="20" t="str">
        <f>IF(ISERROR(I125/F125),"",I125/F125)</f>
        <v/>
      </c>
      <c r="I125" s="21">
        <f>SUM(I92:I123)</f>
        <v>0</v>
      </c>
    </row>
    <row r="126" spans="2:9" ht="15.75" thickTop="1" x14ac:dyDescent="0.25"/>
    <row r="127" spans="2:9" x14ac:dyDescent="0.25">
      <c r="B127" t="s">
        <v>10</v>
      </c>
      <c r="C127" s="22" t="s">
        <v>15</v>
      </c>
    </row>
    <row r="128" spans="2:9" x14ac:dyDescent="0.25">
      <c r="C128" s="22"/>
    </row>
    <row r="129" spans="2:9" x14ac:dyDescent="0.25">
      <c r="B129" t="s">
        <v>33</v>
      </c>
      <c r="C129" s="22"/>
    </row>
    <row r="130" spans="2:9" x14ac:dyDescent="0.25">
      <c r="C130" s="22"/>
    </row>
    <row r="131" spans="2:9" x14ac:dyDescent="0.25">
      <c r="C131" s="22"/>
    </row>
    <row r="132" spans="2:9" x14ac:dyDescent="0.25">
      <c r="C132" s="22"/>
    </row>
    <row r="133" spans="2:9" x14ac:dyDescent="0.25">
      <c r="C133" s="22"/>
    </row>
    <row r="134" spans="2:9" x14ac:dyDescent="0.25">
      <c r="C134" s="22"/>
    </row>
    <row r="135" spans="2:9" ht="21" x14ac:dyDescent="0.35">
      <c r="B135" s="13" t="s">
        <v>7</v>
      </c>
      <c r="E135" s="14" t="s">
        <v>34</v>
      </c>
    </row>
    <row r="136" spans="2:9" ht="8.25" customHeight="1" x14ac:dyDescent="0.25">
      <c r="B136" s="5"/>
    </row>
    <row r="137" spans="2:9" s="3" customFormat="1" ht="33" customHeight="1" x14ac:dyDescent="0.25">
      <c r="B137" s="4" t="s">
        <v>5</v>
      </c>
      <c r="C137" s="15" t="s">
        <v>35</v>
      </c>
      <c r="D137" s="15" t="s">
        <v>1</v>
      </c>
      <c r="E137" s="15" t="s">
        <v>2</v>
      </c>
      <c r="F137" s="15" t="s">
        <v>3</v>
      </c>
      <c r="G137" s="15" t="s">
        <v>36</v>
      </c>
      <c r="H137" s="15" t="s">
        <v>0</v>
      </c>
      <c r="I137" s="16" t="s">
        <v>37</v>
      </c>
    </row>
    <row r="138" spans="2:9" ht="20.100000000000001" customHeight="1" thickBot="1" x14ac:dyDescent="0.3">
      <c r="B138" s="17" t="s">
        <v>11</v>
      </c>
      <c r="C138" s="1"/>
      <c r="D138" s="1"/>
      <c r="E138" s="25">
        <f>E125</f>
        <v>0</v>
      </c>
      <c r="F138" s="25">
        <f>F125</f>
        <v>0</v>
      </c>
      <c r="G138" s="26">
        <f>G125</f>
        <v>0</v>
      </c>
      <c r="H138" s="1"/>
      <c r="I138" s="10">
        <f>I125</f>
        <v>0</v>
      </c>
    </row>
    <row r="139" spans="2:9" ht="20.100000000000001" customHeight="1" x14ac:dyDescent="0.25">
      <c r="B139" s="6">
        <v>1</v>
      </c>
      <c r="C139" s="1"/>
      <c r="D139" s="1"/>
      <c r="E139" s="23">
        <f t="shared" ref="E139:F154" si="12">E138+C139</f>
        <v>0</v>
      </c>
      <c r="F139" s="23">
        <f t="shared" si="12"/>
        <v>0</v>
      </c>
      <c r="G139" s="24">
        <f>F139-E139</f>
        <v>0</v>
      </c>
      <c r="H139" s="8"/>
      <c r="I139" s="10">
        <f t="shared" ref="I139:I169" si="13">H139*D139</f>
        <v>0</v>
      </c>
    </row>
    <row r="140" spans="2:9" ht="20.100000000000001" customHeight="1" x14ac:dyDescent="0.25">
      <c r="B140" s="6">
        <v>2</v>
      </c>
      <c r="C140" s="1"/>
      <c r="D140" s="1"/>
      <c r="E140" s="1">
        <f t="shared" si="12"/>
        <v>0</v>
      </c>
      <c r="F140" s="1">
        <f t="shared" si="12"/>
        <v>0</v>
      </c>
      <c r="G140" s="12">
        <f t="shared" ref="G140:G168" si="14">F140-E140</f>
        <v>0</v>
      </c>
      <c r="H140" s="8"/>
      <c r="I140" s="10">
        <f t="shared" si="13"/>
        <v>0</v>
      </c>
    </row>
    <row r="141" spans="2:9" ht="20.100000000000001" customHeight="1" x14ac:dyDescent="0.25">
      <c r="B141" s="6">
        <v>3</v>
      </c>
      <c r="C141" s="1"/>
      <c r="D141" s="1"/>
      <c r="E141" s="1">
        <f t="shared" si="12"/>
        <v>0</v>
      </c>
      <c r="F141" s="1">
        <f t="shared" si="12"/>
        <v>0</v>
      </c>
      <c r="G141" s="12">
        <f t="shared" si="14"/>
        <v>0</v>
      </c>
      <c r="H141" s="8"/>
      <c r="I141" s="10">
        <f t="shared" si="13"/>
        <v>0</v>
      </c>
    </row>
    <row r="142" spans="2:9" ht="20.100000000000001" customHeight="1" x14ac:dyDescent="0.25">
      <c r="B142" s="6">
        <v>4</v>
      </c>
      <c r="C142" s="1"/>
      <c r="D142" s="1"/>
      <c r="E142" s="1">
        <f t="shared" si="12"/>
        <v>0</v>
      </c>
      <c r="F142" s="1">
        <f t="shared" si="12"/>
        <v>0</v>
      </c>
      <c r="G142" s="12">
        <f t="shared" si="14"/>
        <v>0</v>
      </c>
      <c r="H142" s="8"/>
      <c r="I142" s="10">
        <f t="shared" si="13"/>
        <v>0</v>
      </c>
    </row>
    <row r="143" spans="2:9" ht="20.100000000000001" customHeight="1" x14ac:dyDescent="0.25">
      <c r="B143" s="6">
        <v>5</v>
      </c>
      <c r="C143" s="1"/>
      <c r="D143" s="1"/>
      <c r="E143" s="1">
        <f t="shared" si="12"/>
        <v>0</v>
      </c>
      <c r="F143" s="1">
        <f t="shared" si="12"/>
        <v>0</v>
      </c>
      <c r="G143" s="12">
        <f t="shared" si="14"/>
        <v>0</v>
      </c>
      <c r="H143" s="8"/>
      <c r="I143" s="10">
        <f t="shared" si="13"/>
        <v>0</v>
      </c>
    </row>
    <row r="144" spans="2:9" ht="20.100000000000001" customHeight="1" x14ac:dyDescent="0.25">
      <c r="B144" s="6">
        <v>6</v>
      </c>
      <c r="C144" s="1"/>
      <c r="D144" s="1"/>
      <c r="E144" s="1">
        <f t="shared" si="12"/>
        <v>0</v>
      </c>
      <c r="F144" s="1">
        <f t="shared" si="12"/>
        <v>0</v>
      </c>
      <c r="G144" s="12">
        <f t="shared" si="14"/>
        <v>0</v>
      </c>
      <c r="H144" s="8"/>
      <c r="I144" s="10">
        <f t="shared" si="13"/>
        <v>0</v>
      </c>
    </row>
    <row r="145" spans="2:9" ht="20.100000000000001" customHeight="1" x14ac:dyDescent="0.25">
      <c r="B145" s="6">
        <v>7</v>
      </c>
      <c r="C145" s="1"/>
      <c r="D145" s="1"/>
      <c r="E145" s="1">
        <f t="shared" si="12"/>
        <v>0</v>
      </c>
      <c r="F145" s="1">
        <f t="shared" si="12"/>
        <v>0</v>
      </c>
      <c r="G145" s="12">
        <f t="shared" si="14"/>
        <v>0</v>
      </c>
      <c r="H145" s="8"/>
      <c r="I145" s="10">
        <f t="shared" si="13"/>
        <v>0</v>
      </c>
    </row>
    <row r="146" spans="2:9" ht="20.100000000000001" customHeight="1" x14ac:dyDescent="0.25">
      <c r="B146" s="6">
        <v>8</v>
      </c>
      <c r="C146" s="1"/>
      <c r="D146" s="1"/>
      <c r="E146" s="1">
        <f t="shared" si="12"/>
        <v>0</v>
      </c>
      <c r="F146" s="1">
        <f t="shared" si="12"/>
        <v>0</v>
      </c>
      <c r="G146" s="12">
        <f t="shared" si="14"/>
        <v>0</v>
      </c>
      <c r="H146" s="8"/>
      <c r="I146" s="10">
        <f t="shared" si="13"/>
        <v>0</v>
      </c>
    </row>
    <row r="147" spans="2:9" ht="20.100000000000001" customHeight="1" x14ac:dyDescent="0.25">
      <c r="B147" s="6">
        <v>9</v>
      </c>
      <c r="C147" s="1"/>
      <c r="D147" s="1"/>
      <c r="E147" s="1">
        <f t="shared" si="12"/>
        <v>0</v>
      </c>
      <c r="F147" s="1">
        <f t="shared" si="12"/>
        <v>0</v>
      </c>
      <c r="G147" s="12">
        <f t="shared" si="14"/>
        <v>0</v>
      </c>
      <c r="H147" s="8"/>
      <c r="I147" s="10">
        <f t="shared" si="13"/>
        <v>0</v>
      </c>
    </row>
    <row r="148" spans="2:9" ht="20.100000000000001" customHeight="1" x14ac:dyDescent="0.25">
      <c r="B148" s="6">
        <v>10</v>
      </c>
      <c r="C148" s="1"/>
      <c r="D148" s="1"/>
      <c r="E148" s="1">
        <f t="shared" si="12"/>
        <v>0</v>
      </c>
      <c r="F148" s="1">
        <f t="shared" si="12"/>
        <v>0</v>
      </c>
      <c r="G148" s="12">
        <f t="shared" si="14"/>
        <v>0</v>
      </c>
      <c r="H148" s="8"/>
      <c r="I148" s="10">
        <f t="shared" si="13"/>
        <v>0</v>
      </c>
    </row>
    <row r="149" spans="2:9" ht="20.100000000000001" customHeight="1" x14ac:dyDescent="0.25">
      <c r="B149" s="6">
        <v>11</v>
      </c>
      <c r="C149" s="1"/>
      <c r="D149" s="1"/>
      <c r="E149" s="1">
        <f t="shared" si="12"/>
        <v>0</v>
      </c>
      <c r="F149" s="1">
        <f t="shared" si="12"/>
        <v>0</v>
      </c>
      <c r="G149" s="12">
        <f t="shared" si="14"/>
        <v>0</v>
      </c>
      <c r="H149" s="8"/>
      <c r="I149" s="10">
        <f t="shared" si="13"/>
        <v>0</v>
      </c>
    </row>
    <row r="150" spans="2:9" ht="20.100000000000001" customHeight="1" x14ac:dyDescent="0.25">
      <c r="B150" s="6">
        <v>12</v>
      </c>
      <c r="C150" s="1"/>
      <c r="D150" s="1"/>
      <c r="E150" s="1">
        <f t="shared" si="12"/>
        <v>0</v>
      </c>
      <c r="F150" s="1">
        <f t="shared" si="12"/>
        <v>0</v>
      </c>
      <c r="G150" s="12">
        <f t="shared" si="14"/>
        <v>0</v>
      </c>
      <c r="H150" s="8"/>
      <c r="I150" s="10">
        <f t="shared" si="13"/>
        <v>0</v>
      </c>
    </row>
    <row r="151" spans="2:9" ht="20.100000000000001" customHeight="1" x14ac:dyDescent="0.25">
      <c r="B151" s="6">
        <v>13</v>
      </c>
      <c r="C151" s="1"/>
      <c r="D151" s="1"/>
      <c r="E151" s="1">
        <f t="shared" si="12"/>
        <v>0</v>
      </c>
      <c r="F151" s="1">
        <f t="shared" si="12"/>
        <v>0</v>
      </c>
      <c r="G151" s="12">
        <f t="shared" si="14"/>
        <v>0</v>
      </c>
      <c r="H151" s="8"/>
      <c r="I151" s="10">
        <f t="shared" si="13"/>
        <v>0</v>
      </c>
    </row>
    <row r="152" spans="2:9" ht="20.100000000000001" customHeight="1" x14ac:dyDescent="0.25">
      <c r="B152" s="6">
        <v>14</v>
      </c>
      <c r="C152" s="1"/>
      <c r="D152" s="1"/>
      <c r="E152" s="1">
        <f t="shared" si="12"/>
        <v>0</v>
      </c>
      <c r="F152" s="1">
        <f t="shared" si="12"/>
        <v>0</v>
      </c>
      <c r="G152" s="12">
        <f t="shared" si="14"/>
        <v>0</v>
      </c>
      <c r="H152" s="8"/>
      <c r="I152" s="10">
        <f t="shared" si="13"/>
        <v>0</v>
      </c>
    </row>
    <row r="153" spans="2:9" ht="20.100000000000001" customHeight="1" x14ac:dyDescent="0.25">
      <c r="B153" s="6">
        <v>15</v>
      </c>
      <c r="C153" s="1"/>
      <c r="D153" s="1"/>
      <c r="E153" s="1">
        <f t="shared" si="12"/>
        <v>0</v>
      </c>
      <c r="F153" s="1">
        <f t="shared" si="12"/>
        <v>0</v>
      </c>
      <c r="G153" s="12">
        <f t="shared" si="14"/>
        <v>0</v>
      </c>
      <c r="H153" s="8"/>
      <c r="I153" s="10">
        <f t="shared" si="13"/>
        <v>0</v>
      </c>
    </row>
    <row r="154" spans="2:9" ht="20.100000000000001" customHeight="1" x14ac:dyDescent="0.25">
      <c r="B154" s="6">
        <v>16</v>
      </c>
      <c r="C154" s="1"/>
      <c r="D154" s="1"/>
      <c r="E154" s="1">
        <f t="shared" si="12"/>
        <v>0</v>
      </c>
      <c r="F154" s="1">
        <f t="shared" si="12"/>
        <v>0</v>
      </c>
      <c r="G154" s="12">
        <f t="shared" si="14"/>
        <v>0</v>
      </c>
      <c r="H154" s="8"/>
      <c r="I154" s="10">
        <f t="shared" si="13"/>
        <v>0</v>
      </c>
    </row>
    <row r="155" spans="2:9" ht="20.100000000000001" customHeight="1" x14ac:dyDescent="0.25">
      <c r="B155" s="6">
        <v>17</v>
      </c>
      <c r="C155" s="1"/>
      <c r="D155" s="1"/>
      <c r="E155" s="1">
        <f t="shared" ref="E155:F168" si="15">E154+C155</f>
        <v>0</v>
      </c>
      <c r="F155" s="1">
        <f t="shared" si="15"/>
        <v>0</v>
      </c>
      <c r="G155" s="12">
        <f t="shared" si="14"/>
        <v>0</v>
      </c>
      <c r="H155" s="8"/>
      <c r="I155" s="10">
        <f t="shared" si="13"/>
        <v>0</v>
      </c>
    </row>
    <row r="156" spans="2:9" ht="20.100000000000001" customHeight="1" x14ac:dyDescent="0.25">
      <c r="B156" s="6">
        <v>18</v>
      </c>
      <c r="C156" s="1"/>
      <c r="D156" s="1"/>
      <c r="E156" s="1">
        <f t="shared" si="15"/>
        <v>0</v>
      </c>
      <c r="F156" s="1">
        <f t="shared" si="15"/>
        <v>0</v>
      </c>
      <c r="G156" s="12">
        <f t="shared" si="14"/>
        <v>0</v>
      </c>
      <c r="H156" s="8"/>
      <c r="I156" s="10">
        <f t="shared" si="13"/>
        <v>0</v>
      </c>
    </row>
    <row r="157" spans="2:9" ht="20.100000000000001" customHeight="1" x14ac:dyDescent="0.25">
      <c r="B157" s="6">
        <v>19</v>
      </c>
      <c r="C157" s="1"/>
      <c r="D157" s="1"/>
      <c r="E157" s="1">
        <f t="shared" si="15"/>
        <v>0</v>
      </c>
      <c r="F157" s="1">
        <f t="shared" si="15"/>
        <v>0</v>
      </c>
      <c r="G157" s="12">
        <f t="shared" si="14"/>
        <v>0</v>
      </c>
      <c r="H157" s="8"/>
      <c r="I157" s="10">
        <f t="shared" si="13"/>
        <v>0</v>
      </c>
    </row>
    <row r="158" spans="2:9" ht="20.100000000000001" customHeight="1" x14ac:dyDescent="0.25">
      <c r="B158" s="6">
        <v>20</v>
      </c>
      <c r="C158" s="1"/>
      <c r="D158" s="1"/>
      <c r="E158" s="1">
        <f t="shared" si="15"/>
        <v>0</v>
      </c>
      <c r="F158" s="1">
        <f t="shared" si="15"/>
        <v>0</v>
      </c>
      <c r="G158" s="12">
        <f t="shared" si="14"/>
        <v>0</v>
      </c>
      <c r="H158" s="8"/>
      <c r="I158" s="10">
        <f t="shared" si="13"/>
        <v>0</v>
      </c>
    </row>
    <row r="159" spans="2:9" ht="20.100000000000001" customHeight="1" x14ac:dyDescent="0.25">
      <c r="B159" s="6">
        <v>21</v>
      </c>
      <c r="C159" s="1"/>
      <c r="D159" s="1"/>
      <c r="E159" s="1">
        <f t="shared" si="15"/>
        <v>0</v>
      </c>
      <c r="F159" s="1">
        <f t="shared" si="15"/>
        <v>0</v>
      </c>
      <c r="G159" s="12">
        <f t="shared" si="14"/>
        <v>0</v>
      </c>
      <c r="H159" s="8"/>
      <c r="I159" s="10">
        <f t="shared" si="13"/>
        <v>0</v>
      </c>
    </row>
    <row r="160" spans="2:9" ht="20.100000000000001" customHeight="1" x14ac:dyDescent="0.25">
      <c r="B160" s="6">
        <v>22</v>
      </c>
      <c r="C160" s="1"/>
      <c r="D160" s="1"/>
      <c r="E160" s="1">
        <f t="shared" si="15"/>
        <v>0</v>
      </c>
      <c r="F160" s="1">
        <f t="shared" si="15"/>
        <v>0</v>
      </c>
      <c r="G160" s="12">
        <f t="shared" si="14"/>
        <v>0</v>
      </c>
      <c r="H160" s="8"/>
      <c r="I160" s="10">
        <f t="shared" si="13"/>
        <v>0</v>
      </c>
    </row>
    <row r="161" spans="2:9" ht="20.100000000000001" customHeight="1" x14ac:dyDescent="0.25">
      <c r="B161" s="6">
        <v>23</v>
      </c>
      <c r="C161" s="1"/>
      <c r="D161" s="1"/>
      <c r="E161" s="1">
        <f t="shared" si="15"/>
        <v>0</v>
      </c>
      <c r="F161" s="1">
        <f t="shared" si="15"/>
        <v>0</v>
      </c>
      <c r="G161" s="12">
        <f t="shared" si="14"/>
        <v>0</v>
      </c>
      <c r="H161" s="8"/>
      <c r="I161" s="10">
        <f t="shared" si="13"/>
        <v>0</v>
      </c>
    </row>
    <row r="162" spans="2:9" ht="20.100000000000001" customHeight="1" x14ac:dyDescent="0.25">
      <c r="B162" s="6">
        <v>24</v>
      </c>
      <c r="C162" s="1"/>
      <c r="D162" s="1"/>
      <c r="E162" s="1">
        <f t="shared" si="15"/>
        <v>0</v>
      </c>
      <c r="F162" s="1">
        <f t="shared" si="15"/>
        <v>0</v>
      </c>
      <c r="G162" s="12">
        <f t="shared" si="14"/>
        <v>0</v>
      </c>
      <c r="H162" s="8"/>
      <c r="I162" s="10">
        <f t="shared" si="13"/>
        <v>0</v>
      </c>
    </row>
    <row r="163" spans="2:9" ht="20.100000000000001" customHeight="1" x14ac:dyDescent="0.25">
      <c r="B163" s="6">
        <v>25</v>
      </c>
      <c r="C163" s="1"/>
      <c r="D163" s="1"/>
      <c r="E163" s="1">
        <f t="shared" si="15"/>
        <v>0</v>
      </c>
      <c r="F163" s="1">
        <f t="shared" si="15"/>
        <v>0</v>
      </c>
      <c r="G163" s="12">
        <f t="shared" si="14"/>
        <v>0</v>
      </c>
      <c r="H163" s="8"/>
      <c r="I163" s="10">
        <f t="shared" si="13"/>
        <v>0</v>
      </c>
    </row>
    <row r="164" spans="2:9" ht="20.100000000000001" customHeight="1" x14ac:dyDescent="0.25">
      <c r="B164" s="6">
        <v>26</v>
      </c>
      <c r="C164" s="1"/>
      <c r="D164" s="1"/>
      <c r="E164" s="1">
        <f t="shared" si="15"/>
        <v>0</v>
      </c>
      <c r="F164" s="1">
        <f t="shared" si="15"/>
        <v>0</v>
      </c>
      <c r="G164" s="12">
        <f t="shared" si="14"/>
        <v>0</v>
      </c>
      <c r="H164" s="8"/>
      <c r="I164" s="10">
        <f t="shared" si="13"/>
        <v>0</v>
      </c>
    </row>
    <row r="165" spans="2:9" ht="20.100000000000001" customHeight="1" x14ac:dyDescent="0.25">
      <c r="B165" s="6">
        <v>27</v>
      </c>
      <c r="C165" s="1"/>
      <c r="D165" s="1"/>
      <c r="E165" s="1">
        <f t="shared" si="15"/>
        <v>0</v>
      </c>
      <c r="F165" s="1">
        <f t="shared" si="15"/>
        <v>0</v>
      </c>
      <c r="G165" s="12">
        <f t="shared" si="14"/>
        <v>0</v>
      </c>
      <c r="H165" s="8"/>
      <c r="I165" s="10">
        <f t="shared" si="13"/>
        <v>0</v>
      </c>
    </row>
    <row r="166" spans="2:9" ht="20.100000000000001" customHeight="1" x14ac:dyDescent="0.25">
      <c r="B166" s="6">
        <v>28</v>
      </c>
      <c r="C166" s="1"/>
      <c r="D166" s="1"/>
      <c r="E166" s="1">
        <f t="shared" si="15"/>
        <v>0</v>
      </c>
      <c r="F166" s="1">
        <f t="shared" si="15"/>
        <v>0</v>
      </c>
      <c r="G166" s="12">
        <f t="shared" si="14"/>
        <v>0</v>
      </c>
      <c r="H166" s="8"/>
      <c r="I166" s="10">
        <f t="shared" si="13"/>
        <v>0</v>
      </c>
    </row>
    <row r="167" spans="2:9" ht="20.100000000000001" customHeight="1" x14ac:dyDescent="0.25">
      <c r="B167" s="6">
        <v>29</v>
      </c>
      <c r="C167" s="1"/>
      <c r="D167" s="1"/>
      <c r="E167" s="1">
        <f t="shared" si="15"/>
        <v>0</v>
      </c>
      <c r="F167" s="1">
        <f>F166+D167</f>
        <v>0</v>
      </c>
      <c r="G167" s="12">
        <f t="shared" si="14"/>
        <v>0</v>
      </c>
      <c r="H167" s="8"/>
      <c r="I167" s="10">
        <f t="shared" si="13"/>
        <v>0</v>
      </c>
    </row>
    <row r="168" spans="2:9" ht="20.100000000000001" customHeight="1" x14ac:dyDescent="0.25">
      <c r="B168" s="6">
        <v>30</v>
      </c>
      <c r="C168" s="1"/>
      <c r="D168" s="1"/>
      <c r="E168" s="1">
        <f t="shared" si="15"/>
        <v>0</v>
      </c>
      <c r="F168" s="1">
        <f t="shared" si="15"/>
        <v>0</v>
      </c>
      <c r="G168" s="12">
        <f t="shared" si="14"/>
        <v>0</v>
      </c>
      <c r="H168" s="8"/>
      <c r="I168" s="10">
        <f t="shared" si="13"/>
        <v>0</v>
      </c>
    </row>
    <row r="169" spans="2:9" ht="20.100000000000001" customHeight="1" x14ac:dyDescent="0.25">
      <c r="B169" s="6"/>
      <c r="C169" s="1"/>
      <c r="D169" s="1"/>
      <c r="E169" s="1"/>
      <c r="F169" s="1"/>
      <c r="G169" s="12"/>
      <c r="H169" s="8"/>
      <c r="I169" s="10">
        <f t="shared" si="13"/>
        <v>0</v>
      </c>
    </row>
    <row r="170" spans="2:9" x14ac:dyDescent="0.25">
      <c r="B170" s="7"/>
      <c r="C170" s="2"/>
      <c r="D170" s="2"/>
      <c r="E170" s="2"/>
      <c r="F170" s="2"/>
      <c r="G170" s="2"/>
      <c r="H170" s="2"/>
      <c r="I170" s="11"/>
    </row>
    <row r="171" spans="2:9" s="5" customFormat="1" ht="15.75" thickBot="1" x14ac:dyDescent="0.3">
      <c r="B171" s="5" t="s">
        <v>13</v>
      </c>
      <c r="C171" s="18">
        <f>SUM(C138:C169)</f>
        <v>0</v>
      </c>
      <c r="D171" s="18">
        <f>SUM(D138:D169)</f>
        <v>0</v>
      </c>
      <c r="E171" s="18">
        <f>E168</f>
        <v>0</v>
      </c>
      <c r="F171" s="18">
        <f>F168</f>
        <v>0</v>
      </c>
      <c r="G171" s="19">
        <f>G168</f>
        <v>0</v>
      </c>
      <c r="H171" s="20" t="str">
        <f>IF(ISERROR(I171/F171),"",I171/F171)</f>
        <v/>
      </c>
      <c r="I171" s="21">
        <f>SUM(I138:I169)</f>
        <v>0</v>
      </c>
    </row>
    <row r="172" spans="2:9" ht="15.75" thickTop="1" x14ac:dyDescent="0.25"/>
    <row r="173" spans="2:9" x14ac:dyDescent="0.25">
      <c r="B173" t="s">
        <v>10</v>
      </c>
      <c r="C173" s="22" t="s">
        <v>32</v>
      </c>
    </row>
    <row r="174" spans="2:9" x14ac:dyDescent="0.25">
      <c r="C174" s="22"/>
    </row>
    <row r="175" spans="2:9" x14ac:dyDescent="0.25">
      <c r="B175" t="s">
        <v>33</v>
      </c>
      <c r="C175" s="22"/>
    </row>
    <row r="176" spans="2:9" x14ac:dyDescent="0.25">
      <c r="C176" s="22"/>
    </row>
    <row r="177" spans="2:9" x14ac:dyDescent="0.25">
      <c r="C177" s="22"/>
    </row>
    <row r="178" spans="2:9" x14ac:dyDescent="0.25">
      <c r="C178" s="22"/>
    </row>
    <row r="179" spans="2:9" ht="21" x14ac:dyDescent="0.35">
      <c r="B179" s="13" t="s">
        <v>7</v>
      </c>
      <c r="E179" s="14" t="s">
        <v>34</v>
      </c>
    </row>
    <row r="180" spans="2:9" ht="8.25" customHeight="1" x14ac:dyDescent="0.25">
      <c r="B180" s="5"/>
    </row>
    <row r="181" spans="2:9" s="3" customFormat="1" ht="33" customHeight="1" x14ac:dyDescent="0.25">
      <c r="B181" s="4" t="s">
        <v>6</v>
      </c>
      <c r="C181" s="15" t="s">
        <v>35</v>
      </c>
      <c r="D181" s="15" t="s">
        <v>1</v>
      </c>
      <c r="E181" s="15" t="s">
        <v>2</v>
      </c>
      <c r="F181" s="15" t="s">
        <v>3</v>
      </c>
      <c r="G181" s="15" t="s">
        <v>36</v>
      </c>
      <c r="H181" s="15" t="s">
        <v>0</v>
      </c>
      <c r="I181" s="16" t="s">
        <v>37</v>
      </c>
    </row>
    <row r="182" spans="2:9" ht="20.100000000000001" customHeight="1" thickBot="1" x14ac:dyDescent="0.3">
      <c r="B182" s="17" t="s">
        <v>11</v>
      </c>
      <c r="C182" s="1"/>
      <c r="D182" s="1"/>
      <c r="E182" s="25">
        <f>E171</f>
        <v>0</v>
      </c>
      <c r="F182" s="25">
        <f>F171</f>
        <v>0</v>
      </c>
      <c r="G182" s="26">
        <f>G171</f>
        <v>0</v>
      </c>
      <c r="H182" s="1"/>
      <c r="I182" s="10">
        <f>I171</f>
        <v>0</v>
      </c>
    </row>
    <row r="183" spans="2:9" ht="20.100000000000001" customHeight="1" x14ac:dyDescent="0.25">
      <c r="B183" s="6">
        <v>1</v>
      </c>
      <c r="C183" s="1"/>
      <c r="D183" s="1"/>
      <c r="E183" s="23">
        <f>C183+E182</f>
        <v>0</v>
      </c>
      <c r="F183" s="23">
        <f>D183+F182</f>
        <v>0</v>
      </c>
      <c r="G183" s="24">
        <f>F183-E183</f>
        <v>0</v>
      </c>
      <c r="H183" s="8"/>
      <c r="I183" s="10">
        <f t="shared" ref="I183:I213" si="16">H183*D183</f>
        <v>0</v>
      </c>
    </row>
    <row r="184" spans="2:9" ht="20.100000000000001" customHeight="1" x14ac:dyDescent="0.25">
      <c r="B184" s="6">
        <v>2</v>
      </c>
      <c r="C184" s="1"/>
      <c r="D184" s="1"/>
      <c r="E184" s="1">
        <f>E183+C184</f>
        <v>0</v>
      </c>
      <c r="F184" s="1">
        <f>F183+D184</f>
        <v>0</v>
      </c>
      <c r="G184" s="12">
        <f t="shared" ref="G184:G213" si="17">F184-E184</f>
        <v>0</v>
      </c>
      <c r="H184" s="8"/>
      <c r="I184" s="10">
        <f t="shared" si="16"/>
        <v>0</v>
      </c>
    </row>
    <row r="185" spans="2:9" ht="20.100000000000001" customHeight="1" x14ac:dyDescent="0.25">
      <c r="B185" s="6">
        <v>3</v>
      </c>
      <c r="C185" s="1"/>
      <c r="D185" s="1"/>
      <c r="E185" s="1">
        <f>E184+C185</f>
        <v>0</v>
      </c>
      <c r="F185" s="1">
        <f>F184+D185</f>
        <v>0</v>
      </c>
      <c r="G185" s="12">
        <f t="shared" si="17"/>
        <v>0</v>
      </c>
      <c r="H185" s="8"/>
      <c r="I185" s="10">
        <f t="shared" si="16"/>
        <v>0</v>
      </c>
    </row>
    <row r="186" spans="2:9" ht="20.100000000000001" customHeight="1" x14ac:dyDescent="0.25">
      <c r="B186" s="6">
        <v>4</v>
      </c>
      <c r="C186" s="1"/>
      <c r="D186" s="1"/>
      <c r="E186" s="1">
        <f t="shared" ref="E186:F201" si="18">E185+C186</f>
        <v>0</v>
      </c>
      <c r="F186" s="1">
        <f t="shared" si="18"/>
        <v>0</v>
      </c>
      <c r="G186" s="12">
        <f t="shared" si="17"/>
        <v>0</v>
      </c>
      <c r="H186" s="8"/>
      <c r="I186" s="10">
        <f t="shared" si="16"/>
        <v>0</v>
      </c>
    </row>
    <row r="187" spans="2:9" ht="20.100000000000001" customHeight="1" x14ac:dyDescent="0.25">
      <c r="B187" s="6">
        <v>5</v>
      </c>
      <c r="C187" s="1"/>
      <c r="D187" s="1"/>
      <c r="E187" s="1">
        <f t="shared" si="18"/>
        <v>0</v>
      </c>
      <c r="F187" s="1">
        <f t="shared" si="18"/>
        <v>0</v>
      </c>
      <c r="G187" s="12">
        <f t="shared" si="17"/>
        <v>0</v>
      </c>
      <c r="H187" s="8"/>
      <c r="I187" s="10">
        <f t="shared" si="16"/>
        <v>0</v>
      </c>
    </row>
    <row r="188" spans="2:9" ht="20.100000000000001" customHeight="1" x14ac:dyDescent="0.25">
      <c r="B188" s="6">
        <v>6</v>
      </c>
      <c r="C188" s="1"/>
      <c r="D188" s="1"/>
      <c r="E188" s="1">
        <f t="shared" si="18"/>
        <v>0</v>
      </c>
      <c r="F188" s="1">
        <f t="shared" si="18"/>
        <v>0</v>
      </c>
      <c r="G188" s="12">
        <f t="shared" si="17"/>
        <v>0</v>
      </c>
      <c r="H188" s="8"/>
      <c r="I188" s="10">
        <f t="shared" si="16"/>
        <v>0</v>
      </c>
    </row>
    <row r="189" spans="2:9" ht="20.100000000000001" customHeight="1" x14ac:dyDescent="0.25">
      <c r="B189" s="6">
        <v>7</v>
      </c>
      <c r="C189" s="1"/>
      <c r="D189" s="1"/>
      <c r="E189" s="1">
        <f t="shared" si="18"/>
        <v>0</v>
      </c>
      <c r="F189" s="1">
        <f t="shared" si="18"/>
        <v>0</v>
      </c>
      <c r="G189" s="12">
        <f t="shared" si="17"/>
        <v>0</v>
      </c>
      <c r="H189" s="8"/>
      <c r="I189" s="10">
        <f t="shared" si="16"/>
        <v>0</v>
      </c>
    </row>
    <row r="190" spans="2:9" ht="20.100000000000001" customHeight="1" x14ac:dyDescent="0.25">
      <c r="B190" s="6">
        <v>8</v>
      </c>
      <c r="C190" s="1"/>
      <c r="D190" s="1"/>
      <c r="E190" s="1">
        <f t="shared" si="18"/>
        <v>0</v>
      </c>
      <c r="F190" s="1">
        <f t="shared" si="18"/>
        <v>0</v>
      </c>
      <c r="G190" s="12">
        <f t="shared" si="17"/>
        <v>0</v>
      </c>
      <c r="H190" s="8"/>
      <c r="I190" s="10">
        <f t="shared" si="16"/>
        <v>0</v>
      </c>
    </row>
    <row r="191" spans="2:9" ht="20.100000000000001" customHeight="1" x14ac:dyDescent="0.25">
      <c r="B191" s="6">
        <v>9</v>
      </c>
      <c r="C191" s="1"/>
      <c r="D191" s="1"/>
      <c r="E191" s="1">
        <f t="shared" si="18"/>
        <v>0</v>
      </c>
      <c r="F191" s="1">
        <f t="shared" si="18"/>
        <v>0</v>
      </c>
      <c r="G191" s="12">
        <f t="shared" si="17"/>
        <v>0</v>
      </c>
      <c r="H191" s="8"/>
      <c r="I191" s="10">
        <f t="shared" si="16"/>
        <v>0</v>
      </c>
    </row>
    <row r="192" spans="2:9" ht="20.100000000000001" customHeight="1" x14ac:dyDescent="0.25">
      <c r="B192" s="6">
        <v>10</v>
      </c>
      <c r="C192" s="1"/>
      <c r="D192" s="1"/>
      <c r="E192" s="1">
        <f t="shared" si="18"/>
        <v>0</v>
      </c>
      <c r="F192" s="1">
        <f t="shared" si="18"/>
        <v>0</v>
      </c>
      <c r="G192" s="12">
        <f t="shared" si="17"/>
        <v>0</v>
      </c>
      <c r="H192" s="8"/>
      <c r="I192" s="10">
        <f t="shared" si="16"/>
        <v>0</v>
      </c>
    </row>
    <row r="193" spans="2:9" ht="20.100000000000001" customHeight="1" x14ac:dyDescent="0.25">
      <c r="B193" s="6">
        <v>11</v>
      </c>
      <c r="C193" s="1"/>
      <c r="D193" s="1"/>
      <c r="E193" s="1">
        <f t="shared" si="18"/>
        <v>0</v>
      </c>
      <c r="F193" s="1">
        <f t="shared" si="18"/>
        <v>0</v>
      </c>
      <c r="G193" s="12">
        <f t="shared" si="17"/>
        <v>0</v>
      </c>
      <c r="H193" s="8"/>
      <c r="I193" s="10">
        <f t="shared" si="16"/>
        <v>0</v>
      </c>
    </row>
    <row r="194" spans="2:9" ht="20.100000000000001" customHeight="1" x14ac:dyDescent="0.25">
      <c r="B194" s="6">
        <v>12</v>
      </c>
      <c r="C194" s="1"/>
      <c r="D194" s="1"/>
      <c r="E194" s="1">
        <f t="shared" si="18"/>
        <v>0</v>
      </c>
      <c r="F194" s="1">
        <f t="shared" si="18"/>
        <v>0</v>
      </c>
      <c r="G194" s="12">
        <f t="shared" si="17"/>
        <v>0</v>
      </c>
      <c r="H194" s="8"/>
      <c r="I194" s="10">
        <f t="shared" si="16"/>
        <v>0</v>
      </c>
    </row>
    <row r="195" spans="2:9" ht="20.100000000000001" customHeight="1" x14ac:dyDescent="0.25">
      <c r="B195" s="6">
        <v>13</v>
      </c>
      <c r="C195" s="1"/>
      <c r="D195" s="1"/>
      <c r="E195" s="1">
        <f t="shared" si="18"/>
        <v>0</v>
      </c>
      <c r="F195" s="1">
        <f t="shared" si="18"/>
        <v>0</v>
      </c>
      <c r="G195" s="12">
        <f t="shared" si="17"/>
        <v>0</v>
      </c>
      <c r="H195" s="8"/>
      <c r="I195" s="10">
        <f t="shared" si="16"/>
        <v>0</v>
      </c>
    </row>
    <row r="196" spans="2:9" ht="20.100000000000001" customHeight="1" x14ac:dyDescent="0.25">
      <c r="B196" s="6">
        <v>14</v>
      </c>
      <c r="C196" s="1"/>
      <c r="D196" s="1"/>
      <c r="E196" s="1">
        <f t="shared" si="18"/>
        <v>0</v>
      </c>
      <c r="F196" s="1">
        <f t="shared" si="18"/>
        <v>0</v>
      </c>
      <c r="G196" s="12">
        <f t="shared" si="17"/>
        <v>0</v>
      </c>
      <c r="H196" s="8"/>
      <c r="I196" s="10">
        <f t="shared" si="16"/>
        <v>0</v>
      </c>
    </row>
    <row r="197" spans="2:9" ht="20.100000000000001" customHeight="1" x14ac:dyDescent="0.25">
      <c r="B197" s="6">
        <v>15</v>
      </c>
      <c r="C197" s="1"/>
      <c r="D197" s="1"/>
      <c r="E197" s="1">
        <f t="shared" si="18"/>
        <v>0</v>
      </c>
      <c r="F197" s="1">
        <f t="shared" si="18"/>
        <v>0</v>
      </c>
      <c r="G197" s="12">
        <f t="shared" si="17"/>
        <v>0</v>
      </c>
      <c r="H197" s="8"/>
      <c r="I197" s="10">
        <f t="shared" si="16"/>
        <v>0</v>
      </c>
    </row>
    <row r="198" spans="2:9" ht="20.100000000000001" customHeight="1" x14ac:dyDescent="0.25">
      <c r="B198" s="6">
        <v>16</v>
      </c>
      <c r="C198" s="1"/>
      <c r="D198" s="1"/>
      <c r="E198" s="1">
        <f t="shared" si="18"/>
        <v>0</v>
      </c>
      <c r="F198" s="1">
        <f t="shared" si="18"/>
        <v>0</v>
      </c>
      <c r="G198" s="12">
        <f t="shared" si="17"/>
        <v>0</v>
      </c>
      <c r="H198" s="8"/>
      <c r="I198" s="10">
        <f t="shared" si="16"/>
        <v>0</v>
      </c>
    </row>
    <row r="199" spans="2:9" ht="20.100000000000001" customHeight="1" x14ac:dyDescent="0.25">
      <c r="B199" s="6">
        <v>17</v>
      </c>
      <c r="C199" s="1"/>
      <c r="D199" s="1"/>
      <c r="E199" s="1">
        <f t="shared" si="18"/>
        <v>0</v>
      </c>
      <c r="F199" s="1">
        <f t="shared" si="18"/>
        <v>0</v>
      </c>
      <c r="G199" s="12">
        <f t="shared" si="17"/>
        <v>0</v>
      </c>
      <c r="H199" s="8"/>
      <c r="I199" s="10">
        <f t="shared" si="16"/>
        <v>0</v>
      </c>
    </row>
    <row r="200" spans="2:9" ht="20.100000000000001" customHeight="1" x14ac:dyDescent="0.25">
      <c r="B200" s="6">
        <v>18</v>
      </c>
      <c r="C200" s="1"/>
      <c r="D200" s="1"/>
      <c r="E200" s="1">
        <f t="shared" si="18"/>
        <v>0</v>
      </c>
      <c r="F200" s="1">
        <f t="shared" si="18"/>
        <v>0</v>
      </c>
      <c r="G200" s="12">
        <f t="shared" si="17"/>
        <v>0</v>
      </c>
      <c r="H200" s="8"/>
      <c r="I200" s="10">
        <f t="shared" si="16"/>
        <v>0</v>
      </c>
    </row>
    <row r="201" spans="2:9" ht="20.100000000000001" customHeight="1" x14ac:dyDescent="0.25">
      <c r="B201" s="6">
        <v>19</v>
      </c>
      <c r="C201" s="1"/>
      <c r="D201" s="1"/>
      <c r="E201" s="1">
        <f t="shared" si="18"/>
        <v>0</v>
      </c>
      <c r="F201" s="1">
        <f t="shared" si="18"/>
        <v>0</v>
      </c>
      <c r="G201" s="12">
        <f t="shared" si="17"/>
        <v>0</v>
      </c>
      <c r="H201" s="8"/>
      <c r="I201" s="10">
        <f t="shared" si="16"/>
        <v>0</v>
      </c>
    </row>
    <row r="202" spans="2:9" ht="20.100000000000001" customHeight="1" x14ac:dyDescent="0.25">
      <c r="B202" s="6">
        <v>20</v>
      </c>
      <c r="C202" s="1"/>
      <c r="D202" s="1"/>
      <c r="E202" s="1">
        <f t="shared" ref="E202:F213" si="19">E201+C202</f>
        <v>0</v>
      </c>
      <c r="F202" s="1">
        <f t="shared" si="19"/>
        <v>0</v>
      </c>
      <c r="G202" s="12">
        <f t="shared" si="17"/>
        <v>0</v>
      </c>
      <c r="H202" s="8"/>
      <c r="I202" s="10">
        <f t="shared" si="16"/>
        <v>0</v>
      </c>
    </row>
    <row r="203" spans="2:9" ht="20.100000000000001" customHeight="1" x14ac:dyDescent="0.25">
      <c r="B203" s="6">
        <v>21</v>
      </c>
      <c r="C203" s="1"/>
      <c r="D203" s="1"/>
      <c r="E203" s="1">
        <f t="shared" si="19"/>
        <v>0</v>
      </c>
      <c r="F203" s="1">
        <f t="shared" si="19"/>
        <v>0</v>
      </c>
      <c r="G203" s="12">
        <f t="shared" si="17"/>
        <v>0</v>
      </c>
      <c r="H203" s="8"/>
      <c r="I203" s="10">
        <f t="shared" si="16"/>
        <v>0</v>
      </c>
    </row>
    <row r="204" spans="2:9" ht="20.100000000000001" customHeight="1" x14ac:dyDescent="0.25">
      <c r="B204" s="6">
        <v>22</v>
      </c>
      <c r="C204" s="1"/>
      <c r="D204" s="1"/>
      <c r="E204" s="1">
        <f t="shared" si="19"/>
        <v>0</v>
      </c>
      <c r="F204" s="1">
        <f t="shared" si="19"/>
        <v>0</v>
      </c>
      <c r="G204" s="12">
        <f t="shared" si="17"/>
        <v>0</v>
      </c>
      <c r="H204" s="8"/>
      <c r="I204" s="10">
        <f t="shared" si="16"/>
        <v>0</v>
      </c>
    </row>
    <row r="205" spans="2:9" ht="20.100000000000001" customHeight="1" x14ac:dyDescent="0.25">
      <c r="B205" s="6">
        <v>23</v>
      </c>
      <c r="C205" s="1"/>
      <c r="D205" s="1"/>
      <c r="E205" s="1">
        <f t="shared" si="19"/>
        <v>0</v>
      </c>
      <c r="F205" s="1">
        <f t="shared" si="19"/>
        <v>0</v>
      </c>
      <c r="G205" s="12">
        <f t="shared" si="17"/>
        <v>0</v>
      </c>
      <c r="H205" s="8"/>
      <c r="I205" s="10">
        <f t="shared" si="16"/>
        <v>0</v>
      </c>
    </row>
    <row r="206" spans="2:9" ht="20.100000000000001" customHeight="1" x14ac:dyDescent="0.25">
      <c r="B206" s="6">
        <v>24</v>
      </c>
      <c r="C206" s="1"/>
      <c r="D206" s="1"/>
      <c r="E206" s="1">
        <f t="shared" si="19"/>
        <v>0</v>
      </c>
      <c r="F206" s="1">
        <f t="shared" si="19"/>
        <v>0</v>
      </c>
      <c r="G206" s="12">
        <f t="shared" si="17"/>
        <v>0</v>
      </c>
      <c r="H206" s="8"/>
      <c r="I206" s="10">
        <f t="shared" si="16"/>
        <v>0</v>
      </c>
    </row>
    <row r="207" spans="2:9" ht="20.100000000000001" customHeight="1" x14ac:dyDescent="0.25">
      <c r="B207" s="6">
        <v>25</v>
      </c>
      <c r="C207" s="1"/>
      <c r="D207" s="1"/>
      <c r="E207" s="1">
        <f t="shared" si="19"/>
        <v>0</v>
      </c>
      <c r="F207" s="1">
        <f t="shared" si="19"/>
        <v>0</v>
      </c>
      <c r="G207" s="12">
        <f t="shared" si="17"/>
        <v>0</v>
      </c>
      <c r="H207" s="8"/>
      <c r="I207" s="10">
        <f t="shared" si="16"/>
        <v>0</v>
      </c>
    </row>
    <row r="208" spans="2:9" ht="20.100000000000001" customHeight="1" x14ac:dyDescent="0.25">
      <c r="B208" s="6">
        <v>26</v>
      </c>
      <c r="C208" s="1"/>
      <c r="D208" s="1"/>
      <c r="E208" s="1">
        <f t="shared" si="19"/>
        <v>0</v>
      </c>
      <c r="F208" s="1">
        <f t="shared" si="19"/>
        <v>0</v>
      </c>
      <c r="G208" s="12">
        <f t="shared" si="17"/>
        <v>0</v>
      </c>
      <c r="H208" s="8"/>
      <c r="I208" s="10">
        <f t="shared" si="16"/>
        <v>0</v>
      </c>
    </row>
    <row r="209" spans="2:9" ht="20.100000000000001" customHeight="1" x14ac:dyDescent="0.25">
      <c r="B209" s="6">
        <v>27</v>
      </c>
      <c r="C209" s="1"/>
      <c r="D209" s="1"/>
      <c r="E209" s="1">
        <f t="shared" si="19"/>
        <v>0</v>
      </c>
      <c r="F209" s="1">
        <f t="shared" si="19"/>
        <v>0</v>
      </c>
      <c r="G209" s="12">
        <f t="shared" si="17"/>
        <v>0</v>
      </c>
      <c r="H209" s="8"/>
      <c r="I209" s="10">
        <f t="shared" si="16"/>
        <v>0</v>
      </c>
    </row>
    <row r="210" spans="2:9" ht="20.100000000000001" customHeight="1" x14ac:dyDescent="0.25">
      <c r="B210" s="6">
        <v>28</v>
      </c>
      <c r="C210" s="1"/>
      <c r="D210" s="1"/>
      <c r="E210" s="1">
        <f t="shared" si="19"/>
        <v>0</v>
      </c>
      <c r="F210" s="1">
        <f t="shared" si="19"/>
        <v>0</v>
      </c>
      <c r="G210" s="12">
        <f t="shared" si="17"/>
        <v>0</v>
      </c>
      <c r="H210" s="8"/>
      <c r="I210" s="10">
        <f t="shared" si="16"/>
        <v>0</v>
      </c>
    </row>
    <row r="211" spans="2:9" ht="20.100000000000001" customHeight="1" x14ac:dyDescent="0.25">
      <c r="B211" s="6">
        <v>29</v>
      </c>
      <c r="C211" s="1"/>
      <c r="D211" s="1"/>
      <c r="E211" s="1">
        <f t="shared" si="19"/>
        <v>0</v>
      </c>
      <c r="F211" s="1">
        <f>F210+D211</f>
        <v>0</v>
      </c>
      <c r="G211" s="12">
        <f t="shared" si="17"/>
        <v>0</v>
      </c>
      <c r="H211" s="8"/>
      <c r="I211" s="10">
        <f t="shared" si="16"/>
        <v>0</v>
      </c>
    </row>
    <row r="212" spans="2:9" ht="20.100000000000001" customHeight="1" x14ac:dyDescent="0.25">
      <c r="B212" s="6">
        <v>30</v>
      </c>
      <c r="C212" s="1"/>
      <c r="D212" s="1"/>
      <c r="E212" s="1">
        <f t="shared" si="19"/>
        <v>0</v>
      </c>
      <c r="F212" s="1">
        <f t="shared" si="19"/>
        <v>0</v>
      </c>
      <c r="G212" s="12">
        <f t="shared" si="17"/>
        <v>0</v>
      </c>
      <c r="H212" s="8"/>
      <c r="I212" s="10">
        <f t="shared" si="16"/>
        <v>0</v>
      </c>
    </row>
    <row r="213" spans="2:9" ht="20.100000000000001" customHeight="1" x14ac:dyDescent="0.25">
      <c r="B213" s="6">
        <v>31</v>
      </c>
      <c r="C213" s="1"/>
      <c r="D213" s="1"/>
      <c r="E213" s="1">
        <f t="shared" si="19"/>
        <v>0</v>
      </c>
      <c r="F213" s="1">
        <f t="shared" si="19"/>
        <v>0</v>
      </c>
      <c r="G213" s="12">
        <f t="shared" si="17"/>
        <v>0</v>
      </c>
      <c r="H213" s="8"/>
      <c r="I213" s="10">
        <f t="shared" si="16"/>
        <v>0</v>
      </c>
    </row>
    <row r="214" spans="2:9" x14ac:dyDescent="0.25">
      <c r="B214" s="7"/>
      <c r="C214" s="2"/>
      <c r="D214" s="2"/>
      <c r="E214" s="2"/>
      <c r="F214" s="2"/>
      <c r="G214" s="2"/>
      <c r="H214" s="2"/>
      <c r="I214" s="11"/>
    </row>
    <row r="215" spans="2:9" s="5" customFormat="1" ht="15.75" thickBot="1" x14ac:dyDescent="0.3">
      <c r="B215" s="5" t="s">
        <v>13</v>
      </c>
      <c r="C215" s="18">
        <f>SUM(C183:C213)</f>
        <v>0</v>
      </c>
      <c r="D215" s="18">
        <f>SUM(D183:D213)</f>
        <v>0</v>
      </c>
      <c r="E215" s="18">
        <f>E213</f>
        <v>0</v>
      </c>
      <c r="F215" s="18">
        <f>F213</f>
        <v>0</v>
      </c>
      <c r="G215" s="19">
        <f>G213</f>
        <v>0</v>
      </c>
      <c r="H215" s="20" t="str">
        <f>IF(ISERROR(I215/F215),"",I215/F215)</f>
        <v/>
      </c>
      <c r="I215" s="21">
        <f>SUM(I182:I213)</f>
        <v>0</v>
      </c>
    </row>
    <row r="216" spans="2:9" ht="15.75" thickTop="1" x14ac:dyDescent="0.25"/>
    <row r="217" spans="2:9" x14ac:dyDescent="0.25">
      <c r="B217" t="s">
        <v>10</v>
      </c>
      <c r="C217" s="22" t="s">
        <v>23</v>
      </c>
    </row>
    <row r="219" spans="2:9" x14ac:dyDescent="0.25">
      <c r="B219" t="s">
        <v>33</v>
      </c>
    </row>
    <row r="223" spans="2:9" ht="21" x14ac:dyDescent="0.35">
      <c r="B223" s="13" t="s">
        <v>7</v>
      </c>
      <c r="E223" s="14" t="s">
        <v>34</v>
      </c>
    </row>
    <row r="224" spans="2:9" ht="8.25" customHeight="1" x14ac:dyDescent="0.25">
      <c r="B224" s="5"/>
    </row>
    <row r="225" spans="2:9" s="3" customFormat="1" ht="33" customHeight="1" x14ac:dyDescent="0.25">
      <c r="B225" s="4" t="s">
        <v>16</v>
      </c>
      <c r="C225" s="15" t="s">
        <v>35</v>
      </c>
      <c r="D225" s="15" t="s">
        <v>1</v>
      </c>
      <c r="E225" s="15" t="s">
        <v>2</v>
      </c>
      <c r="F225" s="15" t="s">
        <v>3</v>
      </c>
      <c r="G225" s="15" t="s">
        <v>36</v>
      </c>
      <c r="H225" s="15" t="s">
        <v>0</v>
      </c>
      <c r="I225" s="16" t="s">
        <v>37</v>
      </c>
    </row>
    <row r="226" spans="2:9" ht="20.100000000000001" customHeight="1" thickBot="1" x14ac:dyDescent="0.3">
      <c r="B226" s="17" t="s">
        <v>11</v>
      </c>
      <c r="C226" s="1"/>
      <c r="D226" s="1"/>
      <c r="E226" s="25">
        <f>E213</f>
        <v>0</v>
      </c>
      <c r="F226" s="25">
        <f>F213</f>
        <v>0</v>
      </c>
      <c r="G226" s="27">
        <f>G215</f>
        <v>0</v>
      </c>
      <c r="H226" s="1"/>
      <c r="I226" s="10">
        <f>I215</f>
        <v>0</v>
      </c>
    </row>
    <row r="227" spans="2:9" ht="20.100000000000001" customHeight="1" x14ac:dyDescent="0.25">
      <c r="B227" s="6">
        <v>1</v>
      </c>
      <c r="C227" s="1"/>
      <c r="D227" s="1"/>
      <c r="E227" s="23">
        <f t="shared" ref="E227:F242" si="20">E226+C227</f>
        <v>0</v>
      </c>
      <c r="F227" s="23">
        <f t="shared" si="20"/>
        <v>0</v>
      </c>
      <c r="G227" s="24">
        <f>F227-E227</f>
        <v>0</v>
      </c>
      <c r="H227" s="8"/>
      <c r="I227" s="10">
        <f t="shared" ref="I227:I256" si="21">H227*D227</f>
        <v>0</v>
      </c>
    </row>
    <row r="228" spans="2:9" ht="20.100000000000001" customHeight="1" x14ac:dyDescent="0.25">
      <c r="B228" s="6">
        <v>2</v>
      </c>
      <c r="C228" s="1"/>
      <c r="D228" s="1"/>
      <c r="E228" s="1">
        <f t="shared" si="20"/>
        <v>0</v>
      </c>
      <c r="F228" s="1">
        <f t="shared" si="20"/>
        <v>0</v>
      </c>
      <c r="G228" s="12">
        <f t="shared" ref="G228:G256" si="22">F228-E228</f>
        <v>0</v>
      </c>
      <c r="H228" s="8"/>
      <c r="I228" s="10">
        <f t="shared" si="21"/>
        <v>0</v>
      </c>
    </row>
    <row r="229" spans="2:9" ht="20.100000000000001" customHeight="1" x14ac:dyDescent="0.25">
      <c r="B229" s="6">
        <v>3</v>
      </c>
      <c r="C229" s="1"/>
      <c r="D229" s="1"/>
      <c r="E229" s="1">
        <f t="shared" si="20"/>
        <v>0</v>
      </c>
      <c r="F229" s="1">
        <f t="shared" si="20"/>
        <v>0</v>
      </c>
      <c r="G229" s="12">
        <f t="shared" si="22"/>
        <v>0</v>
      </c>
      <c r="H229" s="8"/>
      <c r="I229" s="10">
        <f t="shared" si="21"/>
        <v>0</v>
      </c>
    </row>
    <row r="230" spans="2:9" ht="20.100000000000001" customHeight="1" x14ac:dyDescent="0.25">
      <c r="B230" s="6">
        <v>4</v>
      </c>
      <c r="C230" s="1"/>
      <c r="D230" s="1"/>
      <c r="E230" s="1">
        <f t="shared" si="20"/>
        <v>0</v>
      </c>
      <c r="F230" s="1">
        <f t="shared" si="20"/>
        <v>0</v>
      </c>
      <c r="G230" s="12">
        <f t="shared" si="22"/>
        <v>0</v>
      </c>
      <c r="H230" s="8"/>
      <c r="I230" s="10">
        <f t="shared" si="21"/>
        <v>0</v>
      </c>
    </row>
    <row r="231" spans="2:9" ht="20.100000000000001" customHeight="1" x14ac:dyDescent="0.25">
      <c r="B231" s="6">
        <v>5</v>
      </c>
      <c r="C231" s="1"/>
      <c r="D231" s="1"/>
      <c r="E231" s="1">
        <f t="shared" si="20"/>
        <v>0</v>
      </c>
      <c r="F231" s="1">
        <f t="shared" si="20"/>
        <v>0</v>
      </c>
      <c r="G231" s="12">
        <f t="shared" si="22"/>
        <v>0</v>
      </c>
      <c r="H231" s="8"/>
      <c r="I231" s="10">
        <f t="shared" si="21"/>
        <v>0</v>
      </c>
    </row>
    <row r="232" spans="2:9" ht="20.100000000000001" customHeight="1" x14ac:dyDescent="0.25">
      <c r="B232" s="6">
        <v>6</v>
      </c>
      <c r="C232" s="1"/>
      <c r="D232" s="1"/>
      <c r="E232" s="1">
        <f t="shared" si="20"/>
        <v>0</v>
      </c>
      <c r="F232" s="1">
        <f t="shared" si="20"/>
        <v>0</v>
      </c>
      <c r="G232" s="12">
        <f t="shared" si="22"/>
        <v>0</v>
      </c>
      <c r="H232" s="8"/>
      <c r="I232" s="10">
        <f t="shared" si="21"/>
        <v>0</v>
      </c>
    </row>
    <row r="233" spans="2:9" ht="20.100000000000001" customHeight="1" x14ac:dyDescent="0.25">
      <c r="B233" s="6">
        <v>7</v>
      </c>
      <c r="C233" s="1"/>
      <c r="D233" s="1"/>
      <c r="E233" s="1">
        <f t="shared" si="20"/>
        <v>0</v>
      </c>
      <c r="F233" s="1">
        <f t="shared" si="20"/>
        <v>0</v>
      </c>
      <c r="G233" s="12">
        <f t="shared" si="22"/>
        <v>0</v>
      </c>
      <c r="H233" s="8"/>
      <c r="I233" s="10">
        <f t="shared" si="21"/>
        <v>0</v>
      </c>
    </row>
    <row r="234" spans="2:9" ht="20.100000000000001" customHeight="1" x14ac:dyDescent="0.25">
      <c r="B234" s="6">
        <v>8</v>
      </c>
      <c r="C234" s="1"/>
      <c r="D234" s="1"/>
      <c r="E234" s="1">
        <f t="shared" si="20"/>
        <v>0</v>
      </c>
      <c r="F234" s="1">
        <f t="shared" si="20"/>
        <v>0</v>
      </c>
      <c r="G234" s="12">
        <f t="shared" si="22"/>
        <v>0</v>
      </c>
      <c r="H234" s="8"/>
      <c r="I234" s="10">
        <f t="shared" si="21"/>
        <v>0</v>
      </c>
    </row>
    <row r="235" spans="2:9" ht="20.100000000000001" customHeight="1" x14ac:dyDescent="0.25">
      <c r="B235" s="6">
        <v>9</v>
      </c>
      <c r="C235" s="1"/>
      <c r="D235" s="1"/>
      <c r="E235" s="1">
        <f t="shared" si="20"/>
        <v>0</v>
      </c>
      <c r="F235" s="1">
        <f t="shared" si="20"/>
        <v>0</v>
      </c>
      <c r="G235" s="12">
        <f t="shared" si="22"/>
        <v>0</v>
      </c>
      <c r="H235" s="8"/>
      <c r="I235" s="10">
        <f t="shared" si="21"/>
        <v>0</v>
      </c>
    </row>
    <row r="236" spans="2:9" ht="20.100000000000001" customHeight="1" x14ac:dyDescent="0.25">
      <c r="B236" s="6">
        <v>10</v>
      </c>
      <c r="C236" s="1"/>
      <c r="D236" s="1"/>
      <c r="E236" s="1">
        <f t="shared" si="20"/>
        <v>0</v>
      </c>
      <c r="F236" s="1">
        <f t="shared" si="20"/>
        <v>0</v>
      </c>
      <c r="G236" s="12">
        <f t="shared" si="22"/>
        <v>0</v>
      </c>
      <c r="H236" s="8"/>
      <c r="I236" s="10">
        <f t="shared" si="21"/>
        <v>0</v>
      </c>
    </row>
    <row r="237" spans="2:9" ht="20.100000000000001" customHeight="1" x14ac:dyDescent="0.25">
      <c r="B237" s="6">
        <v>11</v>
      </c>
      <c r="C237" s="1"/>
      <c r="D237" s="1"/>
      <c r="E237" s="1">
        <f t="shared" si="20"/>
        <v>0</v>
      </c>
      <c r="F237" s="1">
        <f t="shared" si="20"/>
        <v>0</v>
      </c>
      <c r="G237" s="12">
        <f t="shared" si="22"/>
        <v>0</v>
      </c>
      <c r="H237" s="8"/>
      <c r="I237" s="10">
        <f t="shared" si="21"/>
        <v>0</v>
      </c>
    </row>
    <row r="238" spans="2:9" ht="20.100000000000001" customHeight="1" x14ac:dyDescent="0.25">
      <c r="B238" s="6">
        <v>12</v>
      </c>
      <c r="C238" s="1"/>
      <c r="D238" s="1"/>
      <c r="E238" s="1">
        <f t="shared" si="20"/>
        <v>0</v>
      </c>
      <c r="F238" s="1">
        <f t="shared" si="20"/>
        <v>0</v>
      </c>
      <c r="G238" s="12">
        <f t="shared" si="22"/>
        <v>0</v>
      </c>
      <c r="H238" s="8"/>
      <c r="I238" s="10">
        <f t="shared" si="21"/>
        <v>0</v>
      </c>
    </row>
    <row r="239" spans="2:9" ht="20.100000000000001" customHeight="1" x14ac:dyDescent="0.25">
      <c r="B239" s="6">
        <v>13</v>
      </c>
      <c r="C239" s="1"/>
      <c r="D239" s="1"/>
      <c r="E239" s="1">
        <f t="shared" si="20"/>
        <v>0</v>
      </c>
      <c r="F239" s="1">
        <f t="shared" si="20"/>
        <v>0</v>
      </c>
      <c r="G239" s="12">
        <f t="shared" si="22"/>
        <v>0</v>
      </c>
      <c r="H239" s="8"/>
      <c r="I239" s="10">
        <f t="shared" si="21"/>
        <v>0</v>
      </c>
    </row>
    <row r="240" spans="2:9" ht="20.100000000000001" customHeight="1" x14ac:dyDescent="0.25">
      <c r="B240" s="6">
        <v>14</v>
      </c>
      <c r="C240" s="1"/>
      <c r="D240" s="1"/>
      <c r="E240" s="1">
        <f t="shared" si="20"/>
        <v>0</v>
      </c>
      <c r="F240" s="1">
        <f t="shared" si="20"/>
        <v>0</v>
      </c>
      <c r="G240" s="12">
        <f t="shared" si="22"/>
        <v>0</v>
      </c>
      <c r="H240" s="8"/>
      <c r="I240" s="10">
        <f t="shared" si="21"/>
        <v>0</v>
      </c>
    </row>
    <row r="241" spans="2:9" ht="20.100000000000001" customHeight="1" x14ac:dyDescent="0.25">
      <c r="B241" s="6">
        <v>15</v>
      </c>
      <c r="C241" s="1"/>
      <c r="D241" s="1"/>
      <c r="E241" s="1">
        <f t="shared" si="20"/>
        <v>0</v>
      </c>
      <c r="F241" s="1">
        <f t="shared" si="20"/>
        <v>0</v>
      </c>
      <c r="G241" s="12">
        <f t="shared" si="22"/>
        <v>0</v>
      </c>
      <c r="H241" s="8"/>
      <c r="I241" s="10">
        <f t="shared" si="21"/>
        <v>0</v>
      </c>
    </row>
    <row r="242" spans="2:9" ht="20.100000000000001" customHeight="1" x14ac:dyDescent="0.25">
      <c r="B242" s="6">
        <v>16</v>
      </c>
      <c r="C242" s="1"/>
      <c r="D242" s="1"/>
      <c r="E242" s="1">
        <f t="shared" si="20"/>
        <v>0</v>
      </c>
      <c r="F242" s="1">
        <f t="shared" si="20"/>
        <v>0</v>
      </c>
      <c r="G242" s="12">
        <f t="shared" si="22"/>
        <v>0</v>
      </c>
      <c r="H242" s="8"/>
      <c r="I242" s="10">
        <f t="shared" si="21"/>
        <v>0</v>
      </c>
    </row>
    <row r="243" spans="2:9" ht="20.100000000000001" customHeight="1" x14ac:dyDescent="0.25">
      <c r="B243" s="6">
        <v>17</v>
      </c>
      <c r="C243" s="1"/>
      <c r="D243" s="1"/>
      <c r="E243" s="1">
        <f t="shared" ref="E243:F256" si="23">E242+C243</f>
        <v>0</v>
      </c>
      <c r="F243" s="1">
        <f t="shared" si="23"/>
        <v>0</v>
      </c>
      <c r="G243" s="12">
        <f t="shared" si="22"/>
        <v>0</v>
      </c>
      <c r="H243" s="8"/>
      <c r="I243" s="10">
        <f t="shared" si="21"/>
        <v>0</v>
      </c>
    </row>
    <row r="244" spans="2:9" ht="20.100000000000001" customHeight="1" x14ac:dyDescent="0.25">
      <c r="B244" s="6">
        <v>18</v>
      </c>
      <c r="C244" s="1"/>
      <c r="D244" s="1"/>
      <c r="E244" s="1">
        <f t="shared" si="23"/>
        <v>0</v>
      </c>
      <c r="F244" s="1">
        <f t="shared" si="23"/>
        <v>0</v>
      </c>
      <c r="G244" s="12">
        <f t="shared" si="22"/>
        <v>0</v>
      </c>
      <c r="H244" s="8"/>
      <c r="I244" s="10">
        <f t="shared" si="21"/>
        <v>0</v>
      </c>
    </row>
    <row r="245" spans="2:9" ht="20.100000000000001" customHeight="1" x14ac:dyDescent="0.25">
      <c r="B245" s="6">
        <v>19</v>
      </c>
      <c r="C245" s="1"/>
      <c r="D245" s="1"/>
      <c r="E245" s="1">
        <f t="shared" si="23"/>
        <v>0</v>
      </c>
      <c r="F245" s="1">
        <f t="shared" si="23"/>
        <v>0</v>
      </c>
      <c r="G245" s="12">
        <f t="shared" si="22"/>
        <v>0</v>
      </c>
      <c r="H245" s="8"/>
      <c r="I245" s="10">
        <f t="shared" si="21"/>
        <v>0</v>
      </c>
    </row>
    <row r="246" spans="2:9" ht="20.100000000000001" customHeight="1" x14ac:dyDescent="0.25">
      <c r="B246" s="6">
        <v>20</v>
      </c>
      <c r="C246" s="1"/>
      <c r="D246" s="1"/>
      <c r="E246" s="1">
        <f t="shared" si="23"/>
        <v>0</v>
      </c>
      <c r="F246" s="1">
        <f t="shared" si="23"/>
        <v>0</v>
      </c>
      <c r="G246" s="12">
        <f t="shared" si="22"/>
        <v>0</v>
      </c>
      <c r="H246" s="8"/>
      <c r="I246" s="10">
        <f t="shared" si="21"/>
        <v>0</v>
      </c>
    </row>
    <row r="247" spans="2:9" ht="20.100000000000001" customHeight="1" x14ac:dyDescent="0.25">
      <c r="B247" s="6">
        <v>21</v>
      </c>
      <c r="C247" s="1"/>
      <c r="D247" s="1"/>
      <c r="E247" s="1">
        <f t="shared" si="23"/>
        <v>0</v>
      </c>
      <c r="F247" s="1">
        <f t="shared" si="23"/>
        <v>0</v>
      </c>
      <c r="G247" s="12">
        <f t="shared" si="22"/>
        <v>0</v>
      </c>
      <c r="H247" s="8"/>
      <c r="I247" s="10">
        <f t="shared" si="21"/>
        <v>0</v>
      </c>
    </row>
    <row r="248" spans="2:9" ht="20.100000000000001" customHeight="1" x14ac:dyDescent="0.25">
      <c r="B248" s="6">
        <v>22</v>
      </c>
      <c r="C248" s="1"/>
      <c r="D248" s="1"/>
      <c r="E248" s="1">
        <f t="shared" si="23"/>
        <v>0</v>
      </c>
      <c r="F248" s="1">
        <f t="shared" si="23"/>
        <v>0</v>
      </c>
      <c r="G248" s="12">
        <f t="shared" si="22"/>
        <v>0</v>
      </c>
      <c r="H248" s="8"/>
      <c r="I248" s="10">
        <f t="shared" si="21"/>
        <v>0</v>
      </c>
    </row>
    <row r="249" spans="2:9" ht="20.100000000000001" customHeight="1" x14ac:dyDescent="0.25">
      <c r="B249" s="6">
        <v>23</v>
      </c>
      <c r="C249" s="1"/>
      <c r="D249" s="1"/>
      <c r="E249" s="1">
        <f t="shared" si="23"/>
        <v>0</v>
      </c>
      <c r="F249" s="1">
        <f t="shared" si="23"/>
        <v>0</v>
      </c>
      <c r="G249" s="12">
        <f t="shared" si="22"/>
        <v>0</v>
      </c>
      <c r="H249" s="8"/>
      <c r="I249" s="10">
        <f t="shared" si="21"/>
        <v>0</v>
      </c>
    </row>
    <row r="250" spans="2:9" ht="20.100000000000001" customHeight="1" x14ac:dyDescent="0.25">
      <c r="B250" s="6">
        <v>24</v>
      </c>
      <c r="C250" s="1"/>
      <c r="D250" s="1"/>
      <c r="E250" s="1">
        <f t="shared" si="23"/>
        <v>0</v>
      </c>
      <c r="F250" s="1">
        <f t="shared" si="23"/>
        <v>0</v>
      </c>
      <c r="G250" s="12">
        <f t="shared" si="22"/>
        <v>0</v>
      </c>
      <c r="H250" s="8"/>
      <c r="I250" s="10">
        <f t="shared" si="21"/>
        <v>0</v>
      </c>
    </row>
    <row r="251" spans="2:9" ht="20.100000000000001" customHeight="1" x14ac:dyDescent="0.25">
      <c r="B251" s="6">
        <v>25</v>
      </c>
      <c r="C251" s="1"/>
      <c r="D251" s="1"/>
      <c r="E251" s="1">
        <f t="shared" si="23"/>
        <v>0</v>
      </c>
      <c r="F251" s="1">
        <f t="shared" si="23"/>
        <v>0</v>
      </c>
      <c r="G251" s="12">
        <f t="shared" si="22"/>
        <v>0</v>
      </c>
      <c r="H251" s="8"/>
      <c r="I251" s="10">
        <f t="shared" si="21"/>
        <v>0</v>
      </c>
    </row>
    <row r="252" spans="2:9" ht="20.100000000000001" customHeight="1" x14ac:dyDescent="0.25">
      <c r="B252" s="6">
        <v>26</v>
      </c>
      <c r="C252" s="1"/>
      <c r="D252" s="1"/>
      <c r="E252" s="1">
        <f t="shared" si="23"/>
        <v>0</v>
      </c>
      <c r="F252" s="1">
        <f t="shared" si="23"/>
        <v>0</v>
      </c>
      <c r="G252" s="12">
        <f t="shared" si="22"/>
        <v>0</v>
      </c>
      <c r="H252" s="8"/>
      <c r="I252" s="10">
        <f t="shared" si="21"/>
        <v>0</v>
      </c>
    </row>
    <row r="253" spans="2:9" ht="20.100000000000001" customHeight="1" x14ac:dyDescent="0.25">
      <c r="B253" s="6">
        <v>27</v>
      </c>
      <c r="C253" s="1"/>
      <c r="D253" s="1"/>
      <c r="E253" s="1">
        <f t="shared" si="23"/>
        <v>0</v>
      </c>
      <c r="F253" s="1">
        <f t="shared" si="23"/>
        <v>0</v>
      </c>
      <c r="G253" s="12">
        <f t="shared" si="22"/>
        <v>0</v>
      </c>
      <c r="H253" s="8"/>
      <c r="I253" s="10">
        <f t="shared" si="21"/>
        <v>0</v>
      </c>
    </row>
    <row r="254" spans="2:9" ht="20.100000000000001" customHeight="1" x14ac:dyDescent="0.25">
      <c r="B254" s="6">
        <v>28</v>
      </c>
      <c r="C254" s="1"/>
      <c r="D254" s="1"/>
      <c r="E254" s="1">
        <f t="shared" si="23"/>
        <v>0</v>
      </c>
      <c r="F254" s="1">
        <f t="shared" si="23"/>
        <v>0</v>
      </c>
      <c r="G254" s="12">
        <f t="shared" si="22"/>
        <v>0</v>
      </c>
      <c r="H254" s="8"/>
      <c r="I254" s="10">
        <f t="shared" si="21"/>
        <v>0</v>
      </c>
    </row>
    <row r="255" spans="2:9" ht="20.100000000000001" customHeight="1" x14ac:dyDescent="0.25">
      <c r="B255" s="6">
        <v>29</v>
      </c>
      <c r="C255" s="1"/>
      <c r="D255" s="1"/>
      <c r="E255" s="1">
        <f t="shared" si="23"/>
        <v>0</v>
      </c>
      <c r="F255" s="1">
        <f>F254+D255</f>
        <v>0</v>
      </c>
      <c r="G255" s="12">
        <f t="shared" si="22"/>
        <v>0</v>
      </c>
      <c r="H255" s="8"/>
      <c r="I255" s="10">
        <f t="shared" si="21"/>
        <v>0</v>
      </c>
    </row>
    <row r="256" spans="2:9" ht="20.100000000000001" customHeight="1" x14ac:dyDescent="0.25">
      <c r="B256" s="6">
        <v>30</v>
      </c>
      <c r="C256" s="1"/>
      <c r="D256" s="1"/>
      <c r="E256" s="1">
        <f t="shared" si="23"/>
        <v>0</v>
      </c>
      <c r="F256" s="1">
        <f t="shared" si="23"/>
        <v>0</v>
      </c>
      <c r="G256" s="12">
        <f t="shared" si="22"/>
        <v>0</v>
      </c>
      <c r="H256" s="8"/>
      <c r="I256" s="10">
        <f t="shared" si="21"/>
        <v>0</v>
      </c>
    </row>
    <row r="257" spans="2:9" ht="20.100000000000001" customHeight="1" x14ac:dyDescent="0.25">
      <c r="B257" s="6"/>
      <c r="C257" s="1"/>
      <c r="D257" s="1"/>
      <c r="E257" s="1"/>
      <c r="F257" s="1"/>
      <c r="G257" s="12"/>
      <c r="H257" s="8"/>
      <c r="I257" s="10"/>
    </row>
    <row r="258" spans="2:9" x14ac:dyDescent="0.25">
      <c r="B258" s="7"/>
      <c r="C258" s="2"/>
      <c r="D258" s="2"/>
      <c r="E258" s="2"/>
      <c r="F258" s="2"/>
      <c r="G258" s="2"/>
      <c r="H258" s="2"/>
      <c r="I258" s="11"/>
    </row>
    <row r="259" spans="2:9" s="5" customFormat="1" ht="15.75" thickBot="1" x14ac:dyDescent="0.3">
      <c r="B259" s="5" t="s">
        <v>13</v>
      </c>
      <c r="C259" s="18">
        <f>SUM(C226:C257)</f>
        <v>0</v>
      </c>
      <c r="D259" s="18">
        <f>SUM(D226:D257)</f>
        <v>0</v>
      </c>
      <c r="E259" s="18">
        <f>E256</f>
        <v>0</v>
      </c>
      <c r="F259" s="18">
        <f>F256</f>
        <v>0</v>
      </c>
      <c r="G259" s="19">
        <f>G256</f>
        <v>0</v>
      </c>
      <c r="H259" s="20" t="str">
        <f>IF(ISERROR(I259/F259),"",I259/F259)</f>
        <v/>
      </c>
      <c r="I259" s="21">
        <f>SUM(I226:I257)</f>
        <v>0</v>
      </c>
    </row>
    <row r="260" spans="2:9" ht="15.75" thickTop="1" x14ac:dyDescent="0.25"/>
    <row r="261" spans="2:9" x14ac:dyDescent="0.25">
      <c r="B261" t="s">
        <v>10</v>
      </c>
      <c r="C261" s="22" t="s">
        <v>24</v>
      </c>
    </row>
    <row r="263" spans="2:9" x14ac:dyDescent="0.25">
      <c r="B263" t="s">
        <v>33</v>
      </c>
    </row>
    <row r="267" spans="2:9" ht="21" x14ac:dyDescent="0.35">
      <c r="B267" s="13" t="s">
        <v>7</v>
      </c>
      <c r="E267" s="14" t="s">
        <v>34</v>
      </c>
    </row>
    <row r="268" spans="2:9" ht="8.25" customHeight="1" x14ac:dyDescent="0.25">
      <c r="B268" s="5"/>
    </row>
    <row r="269" spans="2:9" s="3" customFormat="1" ht="33" customHeight="1" x14ac:dyDescent="0.25">
      <c r="B269" s="4" t="s">
        <v>17</v>
      </c>
      <c r="C269" s="15" t="s">
        <v>35</v>
      </c>
      <c r="D269" s="15" t="s">
        <v>1</v>
      </c>
      <c r="E269" s="15" t="s">
        <v>2</v>
      </c>
      <c r="F269" s="15" t="s">
        <v>3</v>
      </c>
      <c r="G269" s="15" t="s">
        <v>36</v>
      </c>
      <c r="H269" s="15" t="s">
        <v>0</v>
      </c>
      <c r="I269" s="16" t="s">
        <v>37</v>
      </c>
    </row>
    <row r="270" spans="2:9" ht="20.100000000000001" customHeight="1" thickBot="1" x14ac:dyDescent="0.3">
      <c r="B270" s="17" t="s">
        <v>11</v>
      </c>
      <c r="C270" s="1"/>
      <c r="D270" s="1"/>
      <c r="E270" s="25">
        <f>E259</f>
        <v>0</v>
      </c>
      <c r="F270" s="25">
        <f>F259</f>
        <v>0</v>
      </c>
      <c r="G270" s="26">
        <f>G259</f>
        <v>0</v>
      </c>
      <c r="H270" s="1"/>
      <c r="I270" s="10">
        <f>I259</f>
        <v>0</v>
      </c>
    </row>
    <row r="271" spans="2:9" ht="20.100000000000001" customHeight="1" x14ac:dyDescent="0.25">
      <c r="B271" s="6">
        <v>1</v>
      </c>
      <c r="C271" s="1"/>
      <c r="D271" s="1"/>
      <c r="E271" s="23">
        <f t="shared" ref="E271:F286" si="24">E270+C271</f>
        <v>0</v>
      </c>
      <c r="F271" s="23">
        <f t="shared" si="24"/>
        <v>0</v>
      </c>
      <c r="G271" s="24">
        <f>F271-E271</f>
        <v>0</v>
      </c>
      <c r="H271" s="8"/>
      <c r="I271" s="10">
        <f t="shared" ref="I271:I301" si="25">H271*D271</f>
        <v>0</v>
      </c>
    </row>
    <row r="272" spans="2:9" ht="20.100000000000001" customHeight="1" x14ac:dyDescent="0.25">
      <c r="B272" s="6">
        <v>2</v>
      </c>
      <c r="C272" s="1"/>
      <c r="D272" s="1"/>
      <c r="E272" s="1">
        <f t="shared" si="24"/>
        <v>0</v>
      </c>
      <c r="F272" s="1">
        <f t="shared" si="24"/>
        <v>0</v>
      </c>
      <c r="G272" s="12">
        <f t="shared" ref="G272:G301" si="26">F272-E272</f>
        <v>0</v>
      </c>
      <c r="H272" s="8"/>
      <c r="I272" s="10">
        <f t="shared" si="25"/>
        <v>0</v>
      </c>
    </row>
    <row r="273" spans="2:9" ht="20.100000000000001" customHeight="1" x14ac:dyDescent="0.25">
      <c r="B273" s="6">
        <v>3</v>
      </c>
      <c r="C273" s="1"/>
      <c r="D273" s="1"/>
      <c r="E273" s="1">
        <f t="shared" si="24"/>
        <v>0</v>
      </c>
      <c r="F273" s="1">
        <f t="shared" si="24"/>
        <v>0</v>
      </c>
      <c r="G273" s="12">
        <f t="shared" si="26"/>
        <v>0</v>
      </c>
      <c r="H273" s="8"/>
      <c r="I273" s="10">
        <f t="shared" si="25"/>
        <v>0</v>
      </c>
    </row>
    <row r="274" spans="2:9" ht="20.100000000000001" customHeight="1" x14ac:dyDescent="0.25">
      <c r="B274" s="6">
        <v>4</v>
      </c>
      <c r="C274" s="1"/>
      <c r="D274" s="1"/>
      <c r="E274" s="1">
        <f t="shared" si="24"/>
        <v>0</v>
      </c>
      <c r="F274" s="1">
        <f t="shared" si="24"/>
        <v>0</v>
      </c>
      <c r="G274" s="12">
        <f t="shared" si="26"/>
        <v>0</v>
      </c>
      <c r="H274" s="8"/>
      <c r="I274" s="10">
        <f t="shared" si="25"/>
        <v>0</v>
      </c>
    </row>
    <row r="275" spans="2:9" ht="20.100000000000001" customHeight="1" x14ac:dyDescent="0.25">
      <c r="B275" s="6">
        <v>5</v>
      </c>
      <c r="C275" s="1"/>
      <c r="D275" s="1"/>
      <c r="E275" s="1">
        <f t="shared" si="24"/>
        <v>0</v>
      </c>
      <c r="F275" s="1">
        <f t="shared" si="24"/>
        <v>0</v>
      </c>
      <c r="G275" s="12">
        <f t="shared" si="26"/>
        <v>0</v>
      </c>
      <c r="H275" s="8"/>
      <c r="I275" s="10">
        <f t="shared" si="25"/>
        <v>0</v>
      </c>
    </row>
    <row r="276" spans="2:9" ht="20.100000000000001" customHeight="1" x14ac:dyDescent="0.25">
      <c r="B276" s="6">
        <v>6</v>
      </c>
      <c r="C276" s="1"/>
      <c r="D276" s="1"/>
      <c r="E276" s="1">
        <f t="shared" si="24"/>
        <v>0</v>
      </c>
      <c r="F276" s="1">
        <f t="shared" si="24"/>
        <v>0</v>
      </c>
      <c r="G276" s="12">
        <f t="shared" si="26"/>
        <v>0</v>
      </c>
      <c r="H276" s="8"/>
      <c r="I276" s="10">
        <f t="shared" si="25"/>
        <v>0</v>
      </c>
    </row>
    <row r="277" spans="2:9" ht="20.100000000000001" customHeight="1" x14ac:dyDescent="0.25">
      <c r="B277" s="6">
        <v>7</v>
      </c>
      <c r="C277" s="1"/>
      <c r="D277" s="1"/>
      <c r="E277" s="1">
        <f t="shared" si="24"/>
        <v>0</v>
      </c>
      <c r="F277" s="1">
        <f t="shared" si="24"/>
        <v>0</v>
      </c>
      <c r="G277" s="12">
        <f t="shared" si="26"/>
        <v>0</v>
      </c>
      <c r="H277" s="8"/>
      <c r="I277" s="10">
        <f t="shared" si="25"/>
        <v>0</v>
      </c>
    </row>
    <row r="278" spans="2:9" ht="20.100000000000001" customHeight="1" x14ac:dyDescent="0.25">
      <c r="B278" s="6">
        <v>8</v>
      </c>
      <c r="C278" s="1"/>
      <c r="D278" s="1"/>
      <c r="E278" s="1">
        <f t="shared" si="24"/>
        <v>0</v>
      </c>
      <c r="F278" s="1">
        <f t="shared" si="24"/>
        <v>0</v>
      </c>
      <c r="G278" s="12">
        <f t="shared" si="26"/>
        <v>0</v>
      </c>
      <c r="H278" s="8"/>
      <c r="I278" s="10">
        <f t="shared" si="25"/>
        <v>0</v>
      </c>
    </row>
    <row r="279" spans="2:9" ht="20.100000000000001" customHeight="1" x14ac:dyDescent="0.25">
      <c r="B279" s="6">
        <v>9</v>
      </c>
      <c r="C279" s="1"/>
      <c r="D279" s="1"/>
      <c r="E279" s="1">
        <f t="shared" si="24"/>
        <v>0</v>
      </c>
      <c r="F279" s="1">
        <f t="shared" si="24"/>
        <v>0</v>
      </c>
      <c r="G279" s="12">
        <f t="shared" si="26"/>
        <v>0</v>
      </c>
      <c r="H279" s="8"/>
      <c r="I279" s="10">
        <f t="shared" si="25"/>
        <v>0</v>
      </c>
    </row>
    <row r="280" spans="2:9" ht="20.100000000000001" customHeight="1" x14ac:dyDescent="0.25">
      <c r="B280" s="6">
        <v>10</v>
      </c>
      <c r="C280" s="1"/>
      <c r="D280" s="1"/>
      <c r="E280" s="1">
        <f t="shared" si="24"/>
        <v>0</v>
      </c>
      <c r="F280" s="1">
        <f t="shared" si="24"/>
        <v>0</v>
      </c>
      <c r="G280" s="12">
        <f t="shared" si="26"/>
        <v>0</v>
      </c>
      <c r="H280" s="8"/>
      <c r="I280" s="10">
        <f t="shared" si="25"/>
        <v>0</v>
      </c>
    </row>
    <row r="281" spans="2:9" ht="20.100000000000001" customHeight="1" x14ac:dyDescent="0.25">
      <c r="B281" s="6">
        <v>11</v>
      </c>
      <c r="C281" s="1"/>
      <c r="D281" s="1"/>
      <c r="E281" s="1">
        <f t="shared" si="24"/>
        <v>0</v>
      </c>
      <c r="F281" s="1">
        <f t="shared" si="24"/>
        <v>0</v>
      </c>
      <c r="G281" s="12">
        <f t="shared" si="26"/>
        <v>0</v>
      </c>
      <c r="H281" s="8"/>
      <c r="I281" s="10">
        <f t="shared" si="25"/>
        <v>0</v>
      </c>
    </row>
    <row r="282" spans="2:9" ht="20.100000000000001" customHeight="1" x14ac:dyDescent="0.25">
      <c r="B282" s="6">
        <v>12</v>
      </c>
      <c r="C282" s="1"/>
      <c r="D282" s="1"/>
      <c r="E282" s="1">
        <f t="shared" si="24"/>
        <v>0</v>
      </c>
      <c r="F282" s="1">
        <f t="shared" si="24"/>
        <v>0</v>
      </c>
      <c r="G282" s="12">
        <f t="shared" si="26"/>
        <v>0</v>
      </c>
      <c r="H282" s="8"/>
      <c r="I282" s="10">
        <f t="shared" si="25"/>
        <v>0</v>
      </c>
    </row>
    <row r="283" spans="2:9" ht="20.100000000000001" customHeight="1" x14ac:dyDescent="0.25">
      <c r="B283" s="6">
        <v>13</v>
      </c>
      <c r="C283" s="1"/>
      <c r="D283" s="1"/>
      <c r="E283" s="1">
        <f t="shared" si="24"/>
        <v>0</v>
      </c>
      <c r="F283" s="1">
        <f t="shared" si="24"/>
        <v>0</v>
      </c>
      <c r="G283" s="12">
        <f t="shared" si="26"/>
        <v>0</v>
      </c>
      <c r="H283" s="8"/>
      <c r="I283" s="10">
        <f t="shared" si="25"/>
        <v>0</v>
      </c>
    </row>
    <row r="284" spans="2:9" ht="20.100000000000001" customHeight="1" x14ac:dyDescent="0.25">
      <c r="B284" s="6">
        <v>14</v>
      </c>
      <c r="C284" s="1"/>
      <c r="D284" s="1"/>
      <c r="E284" s="1">
        <f t="shared" si="24"/>
        <v>0</v>
      </c>
      <c r="F284" s="1">
        <f t="shared" si="24"/>
        <v>0</v>
      </c>
      <c r="G284" s="12">
        <f t="shared" si="26"/>
        <v>0</v>
      </c>
      <c r="H284" s="8"/>
      <c r="I284" s="10">
        <f t="shared" si="25"/>
        <v>0</v>
      </c>
    </row>
    <row r="285" spans="2:9" ht="20.100000000000001" customHeight="1" x14ac:dyDescent="0.25">
      <c r="B285" s="6">
        <v>15</v>
      </c>
      <c r="C285" s="1"/>
      <c r="D285" s="1"/>
      <c r="E285" s="1">
        <f t="shared" si="24"/>
        <v>0</v>
      </c>
      <c r="F285" s="1">
        <f t="shared" si="24"/>
        <v>0</v>
      </c>
      <c r="G285" s="12">
        <f t="shared" si="26"/>
        <v>0</v>
      </c>
      <c r="H285" s="8"/>
      <c r="I285" s="10">
        <f t="shared" si="25"/>
        <v>0</v>
      </c>
    </row>
    <row r="286" spans="2:9" ht="20.100000000000001" customHeight="1" x14ac:dyDescent="0.25">
      <c r="B286" s="6">
        <v>16</v>
      </c>
      <c r="C286" s="1"/>
      <c r="D286" s="1"/>
      <c r="E286" s="1">
        <f t="shared" si="24"/>
        <v>0</v>
      </c>
      <c r="F286" s="1">
        <f t="shared" si="24"/>
        <v>0</v>
      </c>
      <c r="G286" s="12">
        <f t="shared" si="26"/>
        <v>0</v>
      </c>
      <c r="H286" s="8"/>
      <c r="I286" s="10">
        <f t="shared" si="25"/>
        <v>0</v>
      </c>
    </row>
    <row r="287" spans="2:9" ht="20.100000000000001" customHeight="1" x14ac:dyDescent="0.25">
      <c r="B287" s="6">
        <v>17</v>
      </c>
      <c r="C287" s="1"/>
      <c r="D287" s="1"/>
      <c r="E287" s="1">
        <f t="shared" ref="E287:F301" si="27">E286+C287</f>
        <v>0</v>
      </c>
      <c r="F287" s="1">
        <f t="shared" si="27"/>
        <v>0</v>
      </c>
      <c r="G287" s="12">
        <f t="shared" si="26"/>
        <v>0</v>
      </c>
      <c r="H287" s="8"/>
      <c r="I287" s="10">
        <f t="shared" si="25"/>
        <v>0</v>
      </c>
    </row>
    <row r="288" spans="2:9" ht="20.100000000000001" customHeight="1" x14ac:dyDescent="0.25">
      <c r="B288" s="6">
        <v>18</v>
      </c>
      <c r="C288" s="1"/>
      <c r="D288" s="1"/>
      <c r="E288" s="1">
        <f t="shared" si="27"/>
        <v>0</v>
      </c>
      <c r="F288" s="1">
        <f t="shared" si="27"/>
        <v>0</v>
      </c>
      <c r="G288" s="12">
        <f t="shared" si="26"/>
        <v>0</v>
      </c>
      <c r="H288" s="8"/>
      <c r="I288" s="10">
        <f t="shared" si="25"/>
        <v>0</v>
      </c>
    </row>
    <row r="289" spans="2:9" ht="20.100000000000001" customHeight="1" x14ac:dyDescent="0.25">
      <c r="B289" s="6">
        <v>19</v>
      </c>
      <c r="C289" s="1"/>
      <c r="D289" s="1"/>
      <c r="E289" s="1">
        <f t="shared" si="27"/>
        <v>0</v>
      </c>
      <c r="F289" s="1">
        <f t="shared" si="27"/>
        <v>0</v>
      </c>
      <c r="G289" s="12">
        <f t="shared" si="26"/>
        <v>0</v>
      </c>
      <c r="H289" s="8"/>
      <c r="I289" s="10">
        <f t="shared" si="25"/>
        <v>0</v>
      </c>
    </row>
    <row r="290" spans="2:9" ht="20.100000000000001" customHeight="1" x14ac:dyDescent="0.25">
      <c r="B290" s="6">
        <v>20</v>
      </c>
      <c r="C290" s="1"/>
      <c r="D290" s="1"/>
      <c r="E290" s="1">
        <f t="shared" si="27"/>
        <v>0</v>
      </c>
      <c r="F290" s="1">
        <f t="shared" si="27"/>
        <v>0</v>
      </c>
      <c r="G290" s="12">
        <f t="shared" si="26"/>
        <v>0</v>
      </c>
      <c r="H290" s="8"/>
      <c r="I290" s="10">
        <f t="shared" si="25"/>
        <v>0</v>
      </c>
    </row>
    <row r="291" spans="2:9" ht="20.100000000000001" customHeight="1" x14ac:dyDescent="0.25">
      <c r="B291" s="6">
        <v>21</v>
      </c>
      <c r="C291" s="1"/>
      <c r="D291" s="1"/>
      <c r="E291" s="1">
        <f t="shared" si="27"/>
        <v>0</v>
      </c>
      <c r="F291" s="1">
        <f t="shared" si="27"/>
        <v>0</v>
      </c>
      <c r="G291" s="12">
        <f t="shared" si="26"/>
        <v>0</v>
      </c>
      <c r="H291" s="8"/>
      <c r="I291" s="10">
        <f t="shared" si="25"/>
        <v>0</v>
      </c>
    </row>
    <row r="292" spans="2:9" ht="20.100000000000001" customHeight="1" x14ac:dyDescent="0.25">
      <c r="B292" s="6">
        <v>22</v>
      </c>
      <c r="C292" s="1"/>
      <c r="D292" s="1"/>
      <c r="E292" s="1">
        <f t="shared" si="27"/>
        <v>0</v>
      </c>
      <c r="F292" s="1">
        <f t="shared" si="27"/>
        <v>0</v>
      </c>
      <c r="G292" s="12">
        <f t="shared" si="26"/>
        <v>0</v>
      </c>
      <c r="H292" s="8"/>
      <c r="I292" s="10">
        <f t="shared" si="25"/>
        <v>0</v>
      </c>
    </row>
    <row r="293" spans="2:9" ht="20.100000000000001" customHeight="1" x14ac:dyDescent="0.25">
      <c r="B293" s="6">
        <v>23</v>
      </c>
      <c r="C293" s="1"/>
      <c r="D293" s="1"/>
      <c r="E293" s="1">
        <f t="shared" si="27"/>
        <v>0</v>
      </c>
      <c r="F293" s="1">
        <f t="shared" si="27"/>
        <v>0</v>
      </c>
      <c r="G293" s="12">
        <f t="shared" si="26"/>
        <v>0</v>
      </c>
      <c r="H293" s="8"/>
      <c r="I293" s="10">
        <f t="shared" si="25"/>
        <v>0</v>
      </c>
    </row>
    <row r="294" spans="2:9" ht="20.100000000000001" customHeight="1" x14ac:dyDescent="0.25">
      <c r="B294" s="6">
        <v>24</v>
      </c>
      <c r="C294" s="1"/>
      <c r="D294" s="1"/>
      <c r="E294" s="1">
        <f t="shared" si="27"/>
        <v>0</v>
      </c>
      <c r="F294" s="1">
        <f t="shared" si="27"/>
        <v>0</v>
      </c>
      <c r="G294" s="12">
        <f t="shared" si="26"/>
        <v>0</v>
      </c>
      <c r="H294" s="8"/>
      <c r="I294" s="10">
        <f t="shared" si="25"/>
        <v>0</v>
      </c>
    </row>
    <row r="295" spans="2:9" ht="20.100000000000001" customHeight="1" x14ac:dyDescent="0.25">
      <c r="B295" s="6">
        <v>25</v>
      </c>
      <c r="C295" s="1"/>
      <c r="D295" s="1"/>
      <c r="E295" s="1">
        <f t="shared" si="27"/>
        <v>0</v>
      </c>
      <c r="F295" s="1">
        <f t="shared" si="27"/>
        <v>0</v>
      </c>
      <c r="G295" s="12">
        <f t="shared" si="26"/>
        <v>0</v>
      </c>
      <c r="H295" s="8"/>
      <c r="I295" s="10">
        <f t="shared" si="25"/>
        <v>0</v>
      </c>
    </row>
    <row r="296" spans="2:9" ht="20.100000000000001" customHeight="1" x14ac:dyDescent="0.25">
      <c r="B296" s="6">
        <v>26</v>
      </c>
      <c r="C296" s="1"/>
      <c r="D296" s="1"/>
      <c r="E296" s="1">
        <f t="shared" si="27"/>
        <v>0</v>
      </c>
      <c r="F296" s="1">
        <f t="shared" si="27"/>
        <v>0</v>
      </c>
      <c r="G296" s="12">
        <f t="shared" si="26"/>
        <v>0</v>
      </c>
      <c r="H296" s="8"/>
      <c r="I296" s="10">
        <f t="shared" si="25"/>
        <v>0</v>
      </c>
    </row>
    <row r="297" spans="2:9" ht="20.100000000000001" customHeight="1" x14ac:dyDescent="0.25">
      <c r="B297" s="6">
        <v>27</v>
      </c>
      <c r="C297" s="1"/>
      <c r="D297" s="1"/>
      <c r="E297" s="1">
        <f t="shared" si="27"/>
        <v>0</v>
      </c>
      <c r="F297" s="1">
        <f t="shared" si="27"/>
        <v>0</v>
      </c>
      <c r="G297" s="12">
        <f t="shared" si="26"/>
        <v>0</v>
      </c>
      <c r="H297" s="8"/>
      <c r="I297" s="10">
        <f t="shared" si="25"/>
        <v>0</v>
      </c>
    </row>
    <row r="298" spans="2:9" ht="20.100000000000001" customHeight="1" x14ac:dyDescent="0.25">
      <c r="B298" s="6">
        <v>28</v>
      </c>
      <c r="C298" s="1"/>
      <c r="D298" s="1"/>
      <c r="E298" s="1">
        <f t="shared" si="27"/>
        <v>0</v>
      </c>
      <c r="F298" s="1">
        <f t="shared" si="27"/>
        <v>0</v>
      </c>
      <c r="G298" s="12">
        <f t="shared" si="26"/>
        <v>0</v>
      </c>
      <c r="H298" s="8"/>
      <c r="I298" s="10">
        <f t="shared" si="25"/>
        <v>0</v>
      </c>
    </row>
    <row r="299" spans="2:9" ht="20.100000000000001" customHeight="1" x14ac:dyDescent="0.25">
      <c r="B299" s="6">
        <v>29</v>
      </c>
      <c r="C299" s="1"/>
      <c r="D299" s="1"/>
      <c r="E299" s="1">
        <f t="shared" si="27"/>
        <v>0</v>
      </c>
      <c r="F299" s="1">
        <f>F298+D299</f>
        <v>0</v>
      </c>
      <c r="G299" s="12">
        <f t="shared" si="26"/>
        <v>0</v>
      </c>
      <c r="H299" s="8"/>
      <c r="I299" s="10">
        <f t="shared" si="25"/>
        <v>0</v>
      </c>
    </row>
    <row r="300" spans="2:9" ht="20.100000000000001" customHeight="1" x14ac:dyDescent="0.25">
      <c r="B300" s="6">
        <v>30</v>
      </c>
      <c r="C300" s="1"/>
      <c r="D300" s="1"/>
      <c r="E300" s="1">
        <f t="shared" si="27"/>
        <v>0</v>
      </c>
      <c r="F300" s="1">
        <f t="shared" si="27"/>
        <v>0</v>
      </c>
      <c r="G300" s="12">
        <f t="shared" si="26"/>
        <v>0</v>
      </c>
      <c r="H300" s="8"/>
      <c r="I300" s="10">
        <f t="shared" si="25"/>
        <v>0</v>
      </c>
    </row>
    <row r="301" spans="2:9" ht="20.100000000000001" customHeight="1" x14ac:dyDescent="0.25">
      <c r="B301" s="6">
        <v>31</v>
      </c>
      <c r="C301" s="1"/>
      <c r="D301" s="1"/>
      <c r="E301" s="1">
        <f t="shared" si="27"/>
        <v>0</v>
      </c>
      <c r="F301" s="1">
        <f t="shared" si="27"/>
        <v>0</v>
      </c>
      <c r="G301" s="12">
        <f t="shared" si="26"/>
        <v>0</v>
      </c>
      <c r="H301" s="8"/>
      <c r="I301" s="10">
        <f t="shared" si="25"/>
        <v>0</v>
      </c>
    </row>
    <row r="302" spans="2:9" x14ac:dyDescent="0.25">
      <c r="B302" s="7"/>
      <c r="C302" s="2"/>
      <c r="D302" s="2"/>
      <c r="E302" s="2"/>
      <c r="F302" s="2"/>
      <c r="G302" s="2"/>
      <c r="H302" s="2"/>
      <c r="I302" s="11"/>
    </row>
    <row r="303" spans="2:9" s="5" customFormat="1" ht="15.75" thickBot="1" x14ac:dyDescent="0.3">
      <c r="B303" s="5" t="s">
        <v>13</v>
      </c>
      <c r="C303" s="18">
        <f>SUM(C270:C301)</f>
        <v>0</v>
      </c>
      <c r="D303" s="18">
        <f>SUM(D270:D301)</f>
        <v>0</v>
      </c>
      <c r="E303" s="18">
        <f>E301</f>
        <v>0</v>
      </c>
      <c r="F303" s="18">
        <f>F301</f>
        <v>0</v>
      </c>
      <c r="G303" s="18">
        <f>G301</f>
        <v>0</v>
      </c>
      <c r="H303" s="20" t="str">
        <f>IF(ISERROR(I303/F303),"",I303/F303)</f>
        <v/>
      </c>
      <c r="I303" s="21">
        <f>SUM(I270:I301)</f>
        <v>0</v>
      </c>
    </row>
    <row r="304" spans="2:9" ht="15.75" thickTop="1" x14ac:dyDescent="0.25"/>
    <row r="305" spans="2:9" x14ac:dyDescent="0.25">
      <c r="B305" t="s">
        <v>10</v>
      </c>
      <c r="C305" s="22" t="s">
        <v>25</v>
      </c>
    </row>
    <row r="306" spans="2:9" x14ac:dyDescent="0.25">
      <c r="C306" s="22"/>
    </row>
    <row r="307" spans="2:9" x14ac:dyDescent="0.25">
      <c r="B307" t="s">
        <v>33</v>
      </c>
      <c r="C307" s="22"/>
    </row>
    <row r="308" spans="2:9" x14ac:dyDescent="0.25">
      <c r="C308" s="22"/>
    </row>
    <row r="309" spans="2:9" x14ac:dyDescent="0.25">
      <c r="C309" s="22"/>
    </row>
    <row r="310" spans="2:9" x14ac:dyDescent="0.25">
      <c r="C310" s="22"/>
    </row>
    <row r="311" spans="2:9" ht="21" x14ac:dyDescent="0.35">
      <c r="B311" s="13" t="s">
        <v>7</v>
      </c>
      <c r="E311" s="14" t="s">
        <v>34</v>
      </c>
    </row>
    <row r="312" spans="2:9" ht="8.25" customHeight="1" x14ac:dyDescent="0.25">
      <c r="B312" s="5"/>
    </row>
    <row r="313" spans="2:9" s="3" customFormat="1" ht="33" customHeight="1" x14ac:dyDescent="0.25">
      <c r="B313" s="4" t="s">
        <v>18</v>
      </c>
      <c r="C313" s="15" t="s">
        <v>35</v>
      </c>
      <c r="D313" s="15" t="s">
        <v>1</v>
      </c>
      <c r="E313" s="15" t="s">
        <v>2</v>
      </c>
      <c r="F313" s="15" t="s">
        <v>3</v>
      </c>
      <c r="G313" s="15" t="s">
        <v>36</v>
      </c>
      <c r="H313" s="15" t="s">
        <v>0</v>
      </c>
      <c r="I313" s="16" t="s">
        <v>37</v>
      </c>
    </row>
    <row r="314" spans="2:9" ht="20.100000000000001" customHeight="1" thickBot="1" x14ac:dyDescent="0.3">
      <c r="B314" s="17" t="s">
        <v>11</v>
      </c>
      <c r="C314" s="1"/>
      <c r="D314" s="1"/>
      <c r="E314" s="25">
        <f>E303</f>
        <v>0</v>
      </c>
      <c r="F314" s="25">
        <f>F303</f>
        <v>0</v>
      </c>
      <c r="G314" s="26">
        <f>G303</f>
        <v>0</v>
      </c>
      <c r="H314" s="1"/>
      <c r="I314" s="10">
        <f>I303</f>
        <v>0</v>
      </c>
    </row>
    <row r="315" spans="2:9" ht="20.100000000000001" customHeight="1" x14ac:dyDescent="0.25">
      <c r="B315" s="6">
        <v>1</v>
      </c>
      <c r="C315" s="1"/>
      <c r="D315" s="1"/>
      <c r="E315" s="23">
        <f t="shared" ref="E315:F330" si="28">E314+C315</f>
        <v>0</v>
      </c>
      <c r="F315" s="23">
        <f t="shared" si="28"/>
        <v>0</v>
      </c>
      <c r="G315" s="24">
        <f>F315-E315</f>
        <v>0</v>
      </c>
      <c r="H315" s="8"/>
      <c r="I315" s="10">
        <f t="shared" ref="I315:I345" si="29">H315*D315</f>
        <v>0</v>
      </c>
    </row>
    <row r="316" spans="2:9" ht="20.100000000000001" customHeight="1" x14ac:dyDescent="0.25">
      <c r="B316" s="6">
        <v>2</v>
      </c>
      <c r="C316" s="1"/>
      <c r="D316" s="1"/>
      <c r="E316" s="1">
        <f t="shared" si="28"/>
        <v>0</v>
      </c>
      <c r="F316" s="1">
        <f t="shared" si="28"/>
        <v>0</v>
      </c>
      <c r="G316" s="12">
        <f t="shared" ref="G316:G345" si="30">F316-E316</f>
        <v>0</v>
      </c>
      <c r="H316" s="8"/>
      <c r="I316" s="10">
        <f t="shared" si="29"/>
        <v>0</v>
      </c>
    </row>
    <row r="317" spans="2:9" ht="20.100000000000001" customHeight="1" x14ac:dyDescent="0.25">
      <c r="B317" s="6">
        <v>3</v>
      </c>
      <c r="C317" s="1"/>
      <c r="D317" s="1"/>
      <c r="E317" s="1">
        <f t="shared" si="28"/>
        <v>0</v>
      </c>
      <c r="F317" s="1">
        <f t="shared" si="28"/>
        <v>0</v>
      </c>
      <c r="G317" s="12">
        <f t="shared" si="30"/>
        <v>0</v>
      </c>
      <c r="H317" s="8"/>
      <c r="I317" s="10">
        <f t="shared" si="29"/>
        <v>0</v>
      </c>
    </row>
    <row r="318" spans="2:9" ht="20.100000000000001" customHeight="1" x14ac:dyDescent="0.25">
      <c r="B318" s="6">
        <v>4</v>
      </c>
      <c r="C318" s="1"/>
      <c r="D318" s="1"/>
      <c r="E318" s="1">
        <f t="shared" si="28"/>
        <v>0</v>
      </c>
      <c r="F318" s="1">
        <f t="shared" si="28"/>
        <v>0</v>
      </c>
      <c r="G318" s="12">
        <f t="shared" si="30"/>
        <v>0</v>
      </c>
      <c r="H318" s="8"/>
      <c r="I318" s="10">
        <f t="shared" si="29"/>
        <v>0</v>
      </c>
    </row>
    <row r="319" spans="2:9" ht="20.100000000000001" customHeight="1" x14ac:dyDescent="0.25">
      <c r="B319" s="6">
        <v>5</v>
      </c>
      <c r="C319" s="1"/>
      <c r="D319" s="1"/>
      <c r="E319" s="1">
        <f t="shared" si="28"/>
        <v>0</v>
      </c>
      <c r="F319" s="1">
        <f t="shared" si="28"/>
        <v>0</v>
      </c>
      <c r="G319" s="12">
        <f t="shared" si="30"/>
        <v>0</v>
      </c>
      <c r="H319" s="8"/>
      <c r="I319" s="10">
        <f t="shared" si="29"/>
        <v>0</v>
      </c>
    </row>
    <row r="320" spans="2:9" ht="20.100000000000001" customHeight="1" x14ac:dyDescent="0.25">
      <c r="B320" s="6">
        <v>6</v>
      </c>
      <c r="C320" s="1"/>
      <c r="D320" s="1"/>
      <c r="E320" s="1">
        <f t="shared" si="28"/>
        <v>0</v>
      </c>
      <c r="F320" s="1">
        <f t="shared" si="28"/>
        <v>0</v>
      </c>
      <c r="G320" s="12">
        <f t="shared" si="30"/>
        <v>0</v>
      </c>
      <c r="H320" s="8"/>
      <c r="I320" s="10">
        <f t="shared" si="29"/>
        <v>0</v>
      </c>
    </row>
    <row r="321" spans="2:9" ht="20.100000000000001" customHeight="1" x14ac:dyDescent="0.25">
      <c r="B321" s="6">
        <v>7</v>
      </c>
      <c r="C321" s="1"/>
      <c r="D321" s="1"/>
      <c r="E321" s="1">
        <f t="shared" si="28"/>
        <v>0</v>
      </c>
      <c r="F321" s="1">
        <f t="shared" si="28"/>
        <v>0</v>
      </c>
      <c r="G321" s="12">
        <f t="shared" si="30"/>
        <v>0</v>
      </c>
      <c r="H321" s="8"/>
      <c r="I321" s="10">
        <f t="shared" si="29"/>
        <v>0</v>
      </c>
    </row>
    <row r="322" spans="2:9" ht="20.100000000000001" customHeight="1" x14ac:dyDescent="0.25">
      <c r="B322" s="6">
        <v>8</v>
      </c>
      <c r="C322" s="1"/>
      <c r="D322" s="1"/>
      <c r="E322" s="1">
        <f t="shared" si="28"/>
        <v>0</v>
      </c>
      <c r="F322" s="1">
        <f t="shared" si="28"/>
        <v>0</v>
      </c>
      <c r="G322" s="12">
        <f t="shared" si="30"/>
        <v>0</v>
      </c>
      <c r="H322" s="8"/>
      <c r="I322" s="10">
        <f t="shared" si="29"/>
        <v>0</v>
      </c>
    </row>
    <row r="323" spans="2:9" ht="20.100000000000001" customHeight="1" x14ac:dyDescent="0.25">
      <c r="B323" s="6">
        <v>9</v>
      </c>
      <c r="C323" s="1"/>
      <c r="D323" s="1"/>
      <c r="E323" s="1">
        <f t="shared" si="28"/>
        <v>0</v>
      </c>
      <c r="F323" s="1">
        <f t="shared" si="28"/>
        <v>0</v>
      </c>
      <c r="G323" s="12">
        <f t="shared" si="30"/>
        <v>0</v>
      </c>
      <c r="H323" s="8"/>
      <c r="I323" s="10">
        <f t="shared" si="29"/>
        <v>0</v>
      </c>
    </row>
    <row r="324" spans="2:9" ht="20.100000000000001" customHeight="1" x14ac:dyDescent="0.25">
      <c r="B324" s="6">
        <v>10</v>
      </c>
      <c r="C324" s="1"/>
      <c r="D324" s="1"/>
      <c r="E324" s="1">
        <f t="shared" si="28"/>
        <v>0</v>
      </c>
      <c r="F324" s="1">
        <f t="shared" si="28"/>
        <v>0</v>
      </c>
      <c r="G324" s="12">
        <f t="shared" si="30"/>
        <v>0</v>
      </c>
      <c r="H324" s="8"/>
      <c r="I324" s="10">
        <f t="shared" si="29"/>
        <v>0</v>
      </c>
    </row>
    <row r="325" spans="2:9" ht="20.100000000000001" customHeight="1" x14ac:dyDescent="0.25">
      <c r="B325" s="6">
        <v>11</v>
      </c>
      <c r="C325" s="1"/>
      <c r="D325" s="1"/>
      <c r="E325" s="1">
        <f t="shared" si="28"/>
        <v>0</v>
      </c>
      <c r="F325" s="1">
        <f t="shared" si="28"/>
        <v>0</v>
      </c>
      <c r="G325" s="12">
        <f t="shared" si="30"/>
        <v>0</v>
      </c>
      <c r="H325" s="8"/>
      <c r="I325" s="10">
        <f t="shared" si="29"/>
        <v>0</v>
      </c>
    </row>
    <row r="326" spans="2:9" ht="20.100000000000001" customHeight="1" x14ac:dyDescent="0.25">
      <c r="B326" s="6">
        <v>12</v>
      </c>
      <c r="C326" s="1"/>
      <c r="D326" s="1"/>
      <c r="E326" s="1">
        <f t="shared" si="28"/>
        <v>0</v>
      </c>
      <c r="F326" s="1">
        <f t="shared" si="28"/>
        <v>0</v>
      </c>
      <c r="G326" s="12">
        <f t="shared" si="30"/>
        <v>0</v>
      </c>
      <c r="H326" s="8"/>
      <c r="I326" s="10">
        <f t="shared" si="29"/>
        <v>0</v>
      </c>
    </row>
    <row r="327" spans="2:9" ht="20.100000000000001" customHeight="1" x14ac:dyDescent="0.25">
      <c r="B327" s="6">
        <v>13</v>
      </c>
      <c r="C327" s="1"/>
      <c r="D327" s="1"/>
      <c r="E327" s="1">
        <f t="shared" si="28"/>
        <v>0</v>
      </c>
      <c r="F327" s="1">
        <f t="shared" si="28"/>
        <v>0</v>
      </c>
      <c r="G327" s="12">
        <f t="shared" si="30"/>
        <v>0</v>
      </c>
      <c r="H327" s="8"/>
      <c r="I327" s="10">
        <f t="shared" si="29"/>
        <v>0</v>
      </c>
    </row>
    <row r="328" spans="2:9" ht="20.100000000000001" customHeight="1" x14ac:dyDescent="0.25">
      <c r="B328" s="6">
        <v>14</v>
      </c>
      <c r="C328" s="1"/>
      <c r="D328" s="1"/>
      <c r="E328" s="1">
        <f t="shared" si="28"/>
        <v>0</v>
      </c>
      <c r="F328" s="1">
        <f t="shared" si="28"/>
        <v>0</v>
      </c>
      <c r="G328" s="12">
        <f t="shared" si="30"/>
        <v>0</v>
      </c>
      <c r="H328" s="8"/>
      <c r="I328" s="10">
        <f t="shared" si="29"/>
        <v>0</v>
      </c>
    </row>
    <row r="329" spans="2:9" ht="20.100000000000001" customHeight="1" x14ac:dyDescent="0.25">
      <c r="B329" s="6">
        <v>15</v>
      </c>
      <c r="C329" s="1"/>
      <c r="D329" s="1"/>
      <c r="E329" s="1">
        <f t="shared" si="28"/>
        <v>0</v>
      </c>
      <c r="F329" s="1">
        <f t="shared" si="28"/>
        <v>0</v>
      </c>
      <c r="G329" s="12">
        <f t="shared" si="30"/>
        <v>0</v>
      </c>
      <c r="H329" s="8"/>
      <c r="I329" s="10">
        <f t="shared" si="29"/>
        <v>0</v>
      </c>
    </row>
    <row r="330" spans="2:9" ht="20.100000000000001" customHeight="1" x14ac:dyDescent="0.25">
      <c r="B330" s="6">
        <v>16</v>
      </c>
      <c r="C330" s="1"/>
      <c r="D330" s="1"/>
      <c r="E330" s="1">
        <f t="shared" si="28"/>
        <v>0</v>
      </c>
      <c r="F330" s="1">
        <f t="shared" si="28"/>
        <v>0</v>
      </c>
      <c r="G330" s="12">
        <f t="shared" si="30"/>
        <v>0</v>
      </c>
      <c r="H330" s="8"/>
      <c r="I330" s="10">
        <f t="shared" si="29"/>
        <v>0</v>
      </c>
    </row>
    <row r="331" spans="2:9" ht="20.100000000000001" customHeight="1" x14ac:dyDescent="0.25">
      <c r="B331" s="6">
        <v>17</v>
      </c>
      <c r="C331" s="1"/>
      <c r="D331" s="1"/>
      <c r="E331" s="1">
        <f t="shared" ref="E331:F345" si="31">E330+C331</f>
        <v>0</v>
      </c>
      <c r="F331" s="1">
        <f t="shared" si="31"/>
        <v>0</v>
      </c>
      <c r="G331" s="12">
        <f t="shared" si="30"/>
        <v>0</v>
      </c>
      <c r="H331" s="8"/>
      <c r="I331" s="10">
        <f t="shared" si="29"/>
        <v>0</v>
      </c>
    </row>
    <row r="332" spans="2:9" ht="20.100000000000001" customHeight="1" x14ac:dyDescent="0.25">
      <c r="B332" s="6">
        <v>18</v>
      </c>
      <c r="C332" s="1"/>
      <c r="D332" s="1"/>
      <c r="E332" s="1">
        <f t="shared" si="31"/>
        <v>0</v>
      </c>
      <c r="F332" s="1">
        <f t="shared" si="31"/>
        <v>0</v>
      </c>
      <c r="G332" s="12">
        <f t="shared" si="30"/>
        <v>0</v>
      </c>
      <c r="H332" s="8"/>
      <c r="I332" s="10">
        <f t="shared" si="29"/>
        <v>0</v>
      </c>
    </row>
    <row r="333" spans="2:9" ht="20.100000000000001" customHeight="1" x14ac:dyDescent="0.25">
      <c r="B333" s="6">
        <v>19</v>
      </c>
      <c r="C333" s="1"/>
      <c r="D333" s="1"/>
      <c r="E333" s="1">
        <f t="shared" si="31"/>
        <v>0</v>
      </c>
      <c r="F333" s="1">
        <f t="shared" si="31"/>
        <v>0</v>
      </c>
      <c r="G333" s="12">
        <f t="shared" si="30"/>
        <v>0</v>
      </c>
      <c r="H333" s="8"/>
      <c r="I333" s="10">
        <f t="shared" si="29"/>
        <v>0</v>
      </c>
    </row>
    <row r="334" spans="2:9" ht="20.100000000000001" customHeight="1" x14ac:dyDescent="0.25">
      <c r="B334" s="6">
        <v>20</v>
      </c>
      <c r="C334" s="1"/>
      <c r="D334" s="1"/>
      <c r="E334" s="1">
        <f t="shared" si="31"/>
        <v>0</v>
      </c>
      <c r="F334" s="1">
        <f t="shared" si="31"/>
        <v>0</v>
      </c>
      <c r="G334" s="12">
        <f t="shared" si="30"/>
        <v>0</v>
      </c>
      <c r="H334" s="8"/>
      <c r="I334" s="10">
        <f t="shared" si="29"/>
        <v>0</v>
      </c>
    </row>
    <row r="335" spans="2:9" ht="20.100000000000001" customHeight="1" x14ac:dyDescent="0.25">
      <c r="B335" s="6">
        <v>21</v>
      </c>
      <c r="C335" s="1"/>
      <c r="D335" s="1"/>
      <c r="E335" s="1">
        <f t="shared" si="31"/>
        <v>0</v>
      </c>
      <c r="F335" s="1">
        <f t="shared" si="31"/>
        <v>0</v>
      </c>
      <c r="G335" s="12">
        <f t="shared" si="30"/>
        <v>0</v>
      </c>
      <c r="H335" s="8"/>
      <c r="I335" s="10">
        <f t="shared" si="29"/>
        <v>0</v>
      </c>
    </row>
    <row r="336" spans="2:9" ht="20.100000000000001" customHeight="1" x14ac:dyDescent="0.25">
      <c r="B336" s="6">
        <v>22</v>
      </c>
      <c r="C336" s="1"/>
      <c r="D336" s="1"/>
      <c r="E336" s="1">
        <f t="shared" si="31"/>
        <v>0</v>
      </c>
      <c r="F336" s="1">
        <f t="shared" si="31"/>
        <v>0</v>
      </c>
      <c r="G336" s="12">
        <f t="shared" si="30"/>
        <v>0</v>
      </c>
      <c r="H336" s="8"/>
      <c r="I336" s="10">
        <f t="shared" si="29"/>
        <v>0</v>
      </c>
    </row>
    <row r="337" spans="2:9" ht="20.100000000000001" customHeight="1" x14ac:dyDescent="0.25">
      <c r="B337" s="6">
        <v>23</v>
      </c>
      <c r="C337" s="1"/>
      <c r="D337" s="1"/>
      <c r="E337" s="1">
        <f t="shared" si="31"/>
        <v>0</v>
      </c>
      <c r="F337" s="1">
        <f t="shared" si="31"/>
        <v>0</v>
      </c>
      <c r="G337" s="12">
        <f t="shared" si="30"/>
        <v>0</v>
      </c>
      <c r="H337" s="8"/>
      <c r="I337" s="10">
        <f t="shared" si="29"/>
        <v>0</v>
      </c>
    </row>
    <row r="338" spans="2:9" ht="20.100000000000001" customHeight="1" x14ac:dyDescent="0.25">
      <c r="B338" s="6">
        <v>24</v>
      </c>
      <c r="C338" s="1"/>
      <c r="D338" s="1"/>
      <c r="E338" s="1">
        <f t="shared" si="31"/>
        <v>0</v>
      </c>
      <c r="F338" s="1">
        <f t="shared" si="31"/>
        <v>0</v>
      </c>
      <c r="G338" s="12">
        <f t="shared" si="30"/>
        <v>0</v>
      </c>
      <c r="H338" s="8"/>
      <c r="I338" s="10">
        <f t="shared" si="29"/>
        <v>0</v>
      </c>
    </row>
    <row r="339" spans="2:9" ht="20.100000000000001" customHeight="1" x14ac:dyDescent="0.25">
      <c r="B339" s="6">
        <v>25</v>
      </c>
      <c r="C339" s="1"/>
      <c r="D339" s="1"/>
      <c r="E339" s="1">
        <f t="shared" si="31"/>
        <v>0</v>
      </c>
      <c r="F339" s="1">
        <f t="shared" si="31"/>
        <v>0</v>
      </c>
      <c r="G339" s="12">
        <f t="shared" si="30"/>
        <v>0</v>
      </c>
      <c r="H339" s="8"/>
      <c r="I339" s="10">
        <f t="shared" si="29"/>
        <v>0</v>
      </c>
    </row>
    <row r="340" spans="2:9" ht="20.100000000000001" customHeight="1" x14ac:dyDescent="0.25">
      <c r="B340" s="6">
        <v>26</v>
      </c>
      <c r="C340" s="1"/>
      <c r="D340" s="1"/>
      <c r="E340" s="1">
        <f t="shared" si="31"/>
        <v>0</v>
      </c>
      <c r="F340" s="1">
        <f t="shared" si="31"/>
        <v>0</v>
      </c>
      <c r="G340" s="12">
        <f t="shared" si="30"/>
        <v>0</v>
      </c>
      <c r="H340" s="8"/>
      <c r="I340" s="10">
        <f t="shared" si="29"/>
        <v>0</v>
      </c>
    </row>
    <row r="341" spans="2:9" ht="20.100000000000001" customHeight="1" x14ac:dyDescent="0.25">
      <c r="B341" s="6">
        <v>27</v>
      </c>
      <c r="C341" s="1"/>
      <c r="D341" s="1"/>
      <c r="E341" s="1">
        <f t="shared" si="31"/>
        <v>0</v>
      </c>
      <c r="F341" s="1">
        <f t="shared" si="31"/>
        <v>0</v>
      </c>
      <c r="G341" s="12">
        <f t="shared" si="30"/>
        <v>0</v>
      </c>
      <c r="H341" s="8"/>
      <c r="I341" s="10">
        <f t="shared" si="29"/>
        <v>0</v>
      </c>
    </row>
    <row r="342" spans="2:9" ht="20.100000000000001" customHeight="1" x14ac:dyDescent="0.25">
      <c r="B342" s="6">
        <v>28</v>
      </c>
      <c r="C342" s="1"/>
      <c r="D342" s="1"/>
      <c r="E342" s="1">
        <f t="shared" si="31"/>
        <v>0</v>
      </c>
      <c r="F342" s="1">
        <f t="shared" si="31"/>
        <v>0</v>
      </c>
      <c r="G342" s="12">
        <f t="shared" si="30"/>
        <v>0</v>
      </c>
      <c r="H342" s="8"/>
      <c r="I342" s="10">
        <f t="shared" si="29"/>
        <v>0</v>
      </c>
    </row>
    <row r="343" spans="2:9" ht="20.100000000000001" customHeight="1" x14ac:dyDescent="0.25">
      <c r="B343" s="6">
        <v>29</v>
      </c>
      <c r="C343" s="1"/>
      <c r="D343" s="1"/>
      <c r="E343" s="1">
        <f t="shared" si="31"/>
        <v>0</v>
      </c>
      <c r="F343" s="1">
        <f>F342+D343</f>
        <v>0</v>
      </c>
      <c r="G343" s="12">
        <f t="shared" si="30"/>
        <v>0</v>
      </c>
      <c r="H343" s="8"/>
      <c r="I343" s="10">
        <f t="shared" si="29"/>
        <v>0</v>
      </c>
    </row>
    <row r="344" spans="2:9" ht="20.100000000000001" customHeight="1" x14ac:dyDescent="0.25">
      <c r="B344" s="6">
        <v>30</v>
      </c>
      <c r="C344" s="1"/>
      <c r="D344" s="1"/>
      <c r="E344" s="1">
        <f t="shared" si="31"/>
        <v>0</v>
      </c>
      <c r="F344" s="1">
        <f t="shared" si="31"/>
        <v>0</v>
      </c>
      <c r="G344" s="12">
        <f t="shared" si="30"/>
        <v>0</v>
      </c>
      <c r="H344" s="8"/>
      <c r="I344" s="10">
        <f t="shared" si="29"/>
        <v>0</v>
      </c>
    </row>
    <row r="345" spans="2:9" ht="20.100000000000001" customHeight="1" x14ac:dyDescent="0.25">
      <c r="B345" s="6">
        <v>31</v>
      </c>
      <c r="C345" s="1"/>
      <c r="D345" s="1"/>
      <c r="E345" s="1">
        <f>E344+C345</f>
        <v>0</v>
      </c>
      <c r="F345" s="1">
        <f t="shared" si="31"/>
        <v>0</v>
      </c>
      <c r="G345" s="12">
        <f t="shared" si="30"/>
        <v>0</v>
      </c>
      <c r="H345" s="8"/>
      <c r="I345" s="10">
        <f t="shared" si="29"/>
        <v>0</v>
      </c>
    </row>
    <row r="346" spans="2:9" x14ac:dyDescent="0.25">
      <c r="B346" s="7"/>
      <c r="C346" s="2"/>
      <c r="D346" s="2"/>
      <c r="E346" s="2"/>
      <c r="F346" s="2"/>
      <c r="G346" s="2"/>
      <c r="H346" s="2"/>
      <c r="I346" s="11"/>
    </row>
    <row r="347" spans="2:9" s="5" customFormat="1" ht="15.75" thickBot="1" x14ac:dyDescent="0.3">
      <c r="B347" s="5" t="s">
        <v>13</v>
      </c>
      <c r="C347" s="18">
        <f>SUM(C314:C345)</f>
        <v>0</v>
      </c>
      <c r="D347" s="18">
        <f>SUM(D314:D345)</f>
        <v>0</v>
      </c>
      <c r="E347" s="18">
        <f>E345</f>
        <v>0</v>
      </c>
      <c r="F347" s="18">
        <f>F345</f>
        <v>0</v>
      </c>
      <c r="G347" s="19">
        <f>G345</f>
        <v>0</v>
      </c>
      <c r="H347" s="20" t="str">
        <f>IF(ISERROR(I347/F347),"",I347/F347)</f>
        <v/>
      </c>
      <c r="I347" s="21">
        <f>SUM(I314:I345)</f>
        <v>0</v>
      </c>
    </row>
    <row r="348" spans="2:9" ht="15.75" thickTop="1" x14ac:dyDescent="0.25"/>
    <row r="349" spans="2:9" x14ac:dyDescent="0.25">
      <c r="B349" t="s">
        <v>10</v>
      </c>
      <c r="C349" s="22" t="s">
        <v>26</v>
      </c>
    </row>
    <row r="350" spans="2:9" x14ac:dyDescent="0.25">
      <c r="C350" s="22" t="s">
        <v>27</v>
      </c>
    </row>
    <row r="351" spans="2:9" x14ac:dyDescent="0.25">
      <c r="C351" s="22"/>
    </row>
    <row r="352" spans="2:9" x14ac:dyDescent="0.25">
      <c r="B352" t="s">
        <v>33</v>
      </c>
      <c r="C352" s="22"/>
    </row>
    <row r="353" spans="2:9" x14ac:dyDescent="0.25">
      <c r="C353" s="22"/>
    </row>
    <row r="354" spans="2:9" x14ac:dyDescent="0.25">
      <c r="C354" s="22"/>
    </row>
    <row r="355" spans="2:9" ht="21" x14ac:dyDescent="0.35">
      <c r="B355" s="13" t="s">
        <v>7</v>
      </c>
      <c r="E355" s="14" t="s">
        <v>34</v>
      </c>
    </row>
    <row r="356" spans="2:9" ht="8.25" customHeight="1" x14ac:dyDescent="0.25">
      <c r="B356" s="5"/>
    </row>
    <row r="357" spans="2:9" s="3" customFormat="1" ht="33" customHeight="1" x14ac:dyDescent="0.25">
      <c r="B357" s="4" t="s">
        <v>19</v>
      </c>
      <c r="C357" s="15" t="s">
        <v>35</v>
      </c>
      <c r="D357" s="15" t="s">
        <v>1</v>
      </c>
      <c r="E357" s="15" t="s">
        <v>2</v>
      </c>
      <c r="F357" s="15" t="s">
        <v>3</v>
      </c>
      <c r="G357" s="15" t="s">
        <v>36</v>
      </c>
      <c r="H357" s="15" t="s">
        <v>0</v>
      </c>
      <c r="I357" s="16" t="s">
        <v>37</v>
      </c>
    </row>
    <row r="358" spans="2:9" ht="20.100000000000001" customHeight="1" thickBot="1" x14ac:dyDescent="0.3">
      <c r="B358" s="17" t="s">
        <v>11</v>
      </c>
      <c r="C358" s="1"/>
      <c r="D358" s="1"/>
      <c r="E358" s="25">
        <f>E347</f>
        <v>0</v>
      </c>
      <c r="F358" s="25">
        <f t="shared" ref="F358" si="32">F347</f>
        <v>0</v>
      </c>
      <c r="G358" s="26">
        <f>G347</f>
        <v>0</v>
      </c>
      <c r="H358" s="1"/>
      <c r="I358" s="10">
        <f>I347</f>
        <v>0</v>
      </c>
    </row>
    <row r="359" spans="2:9" ht="20.100000000000001" customHeight="1" x14ac:dyDescent="0.25">
      <c r="B359" s="6">
        <v>1</v>
      </c>
      <c r="C359" s="1"/>
      <c r="D359" s="1"/>
      <c r="E359" s="23">
        <f>C359+E358</f>
        <v>0</v>
      </c>
      <c r="F359" s="23">
        <f>F358+D359</f>
        <v>0</v>
      </c>
      <c r="G359" s="24">
        <f>F359-E359</f>
        <v>0</v>
      </c>
      <c r="H359" s="8"/>
      <c r="I359" s="10">
        <f t="shared" ref="I359:I389" si="33">H359*D359</f>
        <v>0</v>
      </c>
    </row>
    <row r="360" spans="2:9" ht="20.100000000000001" customHeight="1" x14ac:dyDescent="0.25">
      <c r="B360" s="6">
        <v>2</v>
      </c>
      <c r="C360" s="1"/>
      <c r="D360" s="1"/>
      <c r="E360" s="1">
        <f>E359+C360</f>
        <v>0</v>
      </c>
      <c r="F360" s="1">
        <f>F359+D360</f>
        <v>0</v>
      </c>
      <c r="G360" s="12">
        <f t="shared" ref="G360:G388" si="34">F360-E360</f>
        <v>0</v>
      </c>
      <c r="H360" s="8"/>
      <c r="I360" s="10">
        <f t="shared" si="33"/>
        <v>0</v>
      </c>
    </row>
    <row r="361" spans="2:9" ht="20.100000000000001" customHeight="1" x14ac:dyDescent="0.25">
      <c r="B361" s="6">
        <v>3</v>
      </c>
      <c r="C361" s="1"/>
      <c r="D361" s="1"/>
      <c r="E361" s="1">
        <f>E360+C361</f>
        <v>0</v>
      </c>
      <c r="F361" s="1">
        <f>F360+D361</f>
        <v>0</v>
      </c>
      <c r="G361" s="12">
        <f t="shared" si="34"/>
        <v>0</v>
      </c>
      <c r="H361" s="8"/>
      <c r="I361" s="10">
        <f t="shared" si="33"/>
        <v>0</v>
      </c>
    </row>
    <row r="362" spans="2:9" ht="20.100000000000001" customHeight="1" x14ac:dyDescent="0.25">
      <c r="B362" s="6">
        <v>4</v>
      </c>
      <c r="C362" s="1"/>
      <c r="D362" s="1"/>
      <c r="E362" s="1">
        <f t="shared" ref="E362:F377" si="35">E361+C362</f>
        <v>0</v>
      </c>
      <c r="F362" s="1">
        <f t="shared" si="35"/>
        <v>0</v>
      </c>
      <c r="G362" s="12">
        <f t="shared" si="34"/>
        <v>0</v>
      </c>
      <c r="H362" s="8"/>
      <c r="I362" s="10">
        <f t="shared" si="33"/>
        <v>0</v>
      </c>
    </row>
    <row r="363" spans="2:9" ht="20.100000000000001" customHeight="1" x14ac:dyDescent="0.25">
      <c r="B363" s="6">
        <v>5</v>
      </c>
      <c r="C363" s="1"/>
      <c r="D363" s="1"/>
      <c r="E363" s="1">
        <f t="shared" si="35"/>
        <v>0</v>
      </c>
      <c r="F363" s="1">
        <f t="shared" si="35"/>
        <v>0</v>
      </c>
      <c r="G363" s="12">
        <f t="shared" si="34"/>
        <v>0</v>
      </c>
      <c r="H363" s="8"/>
      <c r="I363" s="10">
        <f t="shared" si="33"/>
        <v>0</v>
      </c>
    </row>
    <row r="364" spans="2:9" ht="20.100000000000001" customHeight="1" x14ac:dyDescent="0.25">
      <c r="B364" s="6">
        <v>6</v>
      </c>
      <c r="C364" s="1"/>
      <c r="D364" s="1"/>
      <c r="E364" s="1">
        <f t="shared" si="35"/>
        <v>0</v>
      </c>
      <c r="F364" s="1">
        <f t="shared" si="35"/>
        <v>0</v>
      </c>
      <c r="G364" s="12">
        <f t="shared" si="34"/>
        <v>0</v>
      </c>
      <c r="H364" s="8"/>
      <c r="I364" s="10">
        <f t="shared" si="33"/>
        <v>0</v>
      </c>
    </row>
    <row r="365" spans="2:9" ht="20.100000000000001" customHeight="1" x14ac:dyDescent="0.25">
      <c r="B365" s="6">
        <v>7</v>
      </c>
      <c r="C365" s="1"/>
      <c r="D365" s="1"/>
      <c r="E365" s="1">
        <f t="shared" si="35"/>
        <v>0</v>
      </c>
      <c r="F365" s="1">
        <f t="shared" si="35"/>
        <v>0</v>
      </c>
      <c r="G365" s="12">
        <f t="shared" si="34"/>
        <v>0</v>
      </c>
      <c r="H365" s="8"/>
      <c r="I365" s="10">
        <f t="shared" si="33"/>
        <v>0</v>
      </c>
    </row>
    <row r="366" spans="2:9" ht="20.100000000000001" customHeight="1" x14ac:dyDescent="0.25">
      <c r="B366" s="6">
        <v>8</v>
      </c>
      <c r="C366" s="1"/>
      <c r="D366" s="1"/>
      <c r="E366" s="1">
        <f t="shared" si="35"/>
        <v>0</v>
      </c>
      <c r="F366" s="1">
        <f t="shared" si="35"/>
        <v>0</v>
      </c>
      <c r="G366" s="12">
        <f t="shared" si="34"/>
        <v>0</v>
      </c>
      <c r="H366" s="8"/>
      <c r="I366" s="10">
        <f t="shared" si="33"/>
        <v>0</v>
      </c>
    </row>
    <row r="367" spans="2:9" ht="20.100000000000001" customHeight="1" x14ac:dyDescent="0.25">
      <c r="B367" s="6">
        <v>9</v>
      </c>
      <c r="C367" s="1"/>
      <c r="D367" s="1"/>
      <c r="E367" s="1">
        <f t="shared" si="35"/>
        <v>0</v>
      </c>
      <c r="F367" s="1">
        <f t="shared" si="35"/>
        <v>0</v>
      </c>
      <c r="G367" s="12">
        <f t="shared" si="34"/>
        <v>0</v>
      </c>
      <c r="H367" s="8"/>
      <c r="I367" s="10">
        <f t="shared" si="33"/>
        <v>0</v>
      </c>
    </row>
    <row r="368" spans="2:9" ht="20.100000000000001" customHeight="1" x14ac:dyDescent="0.25">
      <c r="B368" s="6">
        <v>10</v>
      </c>
      <c r="C368" s="1"/>
      <c r="D368" s="1"/>
      <c r="E368" s="1">
        <f t="shared" si="35"/>
        <v>0</v>
      </c>
      <c r="F368" s="1">
        <f t="shared" si="35"/>
        <v>0</v>
      </c>
      <c r="G368" s="12">
        <f t="shared" si="34"/>
        <v>0</v>
      </c>
      <c r="H368" s="8"/>
      <c r="I368" s="10">
        <f t="shared" si="33"/>
        <v>0</v>
      </c>
    </row>
    <row r="369" spans="2:9" ht="20.100000000000001" customHeight="1" x14ac:dyDescent="0.25">
      <c r="B369" s="6">
        <v>11</v>
      </c>
      <c r="C369" s="1"/>
      <c r="D369" s="1"/>
      <c r="E369" s="1">
        <f t="shared" si="35"/>
        <v>0</v>
      </c>
      <c r="F369" s="1">
        <f t="shared" si="35"/>
        <v>0</v>
      </c>
      <c r="G369" s="12">
        <f t="shared" si="34"/>
        <v>0</v>
      </c>
      <c r="H369" s="8"/>
      <c r="I369" s="10">
        <f t="shared" si="33"/>
        <v>0</v>
      </c>
    </row>
    <row r="370" spans="2:9" ht="20.100000000000001" customHeight="1" x14ac:dyDescent="0.25">
      <c r="B370" s="6">
        <v>12</v>
      </c>
      <c r="C370" s="1"/>
      <c r="D370" s="1"/>
      <c r="E370" s="1">
        <f t="shared" si="35"/>
        <v>0</v>
      </c>
      <c r="F370" s="1">
        <f t="shared" si="35"/>
        <v>0</v>
      </c>
      <c r="G370" s="12">
        <f t="shared" si="34"/>
        <v>0</v>
      </c>
      <c r="H370" s="8"/>
      <c r="I370" s="10">
        <f t="shared" si="33"/>
        <v>0</v>
      </c>
    </row>
    <row r="371" spans="2:9" ht="20.100000000000001" customHeight="1" x14ac:dyDescent="0.25">
      <c r="B371" s="6">
        <v>13</v>
      </c>
      <c r="C371" s="1"/>
      <c r="D371" s="1"/>
      <c r="E371" s="1">
        <f t="shared" si="35"/>
        <v>0</v>
      </c>
      <c r="F371" s="1">
        <f t="shared" si="35"/>
        <v>0</v>
      </c>
      <c r="G371" s="12">
        <f t="shared" si="34"/>
        <v>0</v>
      </c>
      <c r="H371" s="8"/>
      <c r="I371" s="10">
        <f t="shared" si="33"/>
        <v>0</v>
      </c>
    </row>
    <row r="372" spans="2:9" ht="20.100000000000001" customHeight="1" x14ac:dyDescent="0.25">
      <c r="B372" s="6">
        <v>14</v>
      </c>
      <c r="C372" s="1"/>
      <c r="D372" s="1"/>
      <c r="E372" s="1">
        <f t="shared" si="35"/>
        <v>0</v>
      </c>
      <c r="F372" s="1">
        <f t="shared" si="35"/>
        <v>0</v>
      </c>
      <c r="G372" s="12">
        <f t="shared" si="34"/>
        <v>0</v>
      </c>
      <c r="H372" s="8"/>
      <c r="I372" s="10">
        <f t="shared" si="33"/>
        <v>0</v>
      </c>
    </row>
    <row r="373" spans="2:9" ht="20.100000000000001" customHeight="1" x14ac:dyDescent="0.25">
      <c r="B373" s="6">
        <v>15</v>
      </c>
      <c r="C373" s="1"/>
      <c r="D373" s="1"/>
      <c r="E373" s="1">
        <f t="shared" si="35"/>
        <v>0</v>
      </c>
      <c r="F373" s="1">
        <f t="shared" si="35"/>
        <v>0</v>
      </c>
      <c r="G373" s="12">
        <f t="shared" si="34"/>
        <v>0</v>
      </c>
      <c r="H373" s="8"/>
      <c r="I373" s="10">
        <f t="shared" si="33"/>
        <v>0</v>
      </c>
    </row>
    <row r="374" spans="2:9" ht="20.100000000000001" customHeight="1" x14ac:dyDescent="0.25">
      <c r="B374" s="6">
        <v>16</v>
      </c>
      <c r="C374" s="1"/>
      <c r="D374" s="1"/>
      <c r="E374" s="1">
        <f t="shared" si="35"/>
        <v>0</v>
      </c>
      <c r="F374" s="1">
        <f t="shared" si="35"/>
        <v>0</v>
      </c>
      <c r="G374" s="12">
        <f t="shared" si="34"/>
        <v>0</v>
      </c>
      <c r="H374" s="8"/>
      <c r="I374" s="10">
        <f t="shared" si="33"/>
        <v>0</v>
      </c>
    </row>
    <row r="375" spans="2:9" ht="20.100000000000001" customHeight="1" x14ac:dyDescent="0.25">
      <c r="B375" s="6">
        <v>17</v>
      </c>
      <c r="C375" s="1"/>
      <c r="D375" s="1"/>
      <c r="E375" s="1">
        <f t="shared" si="35"/>
        <v>0</v>
      </c>
      <c r="F375" s="1">
        <f t="shared" si="35"/>
        <v>0</v>
      </c>
      <c r="G375" s="12">
        <f t="shared" si="34"/>
        <v>0</v>
      </c>
      <c r="H375" s="8"/>
      <c r="I375" s="10">
        <f t="shared" si="33"/>
        <v>0</v>
      </c>
    </row>
    <row r="376" spans="2:9" ht="20.100000000000001" customHeight="1" x14ac:dyDescent="0.25">
      <c r="B376" s="6">
        <v>18</v>
      </c>
      <c r="C376" s="1"/>
      <c r="D376" s="1"/>
      <c r="E376" s="1">
        <f t="shared" si="35"/>
        <v>0</v>
      </c>
      <c r="F376" s="1">
        <f t="shared" si="35"/>
        <v>0</v>
      </c>
      <c r="G376" s="12">
        <f t="shared" si="34"/>
        <v>0</v>
      </c>
      <c r="H376" s="8"/>
      <c r="I376" s="10">
        <f t="shared" si="33"/>
        <v>0</v>
      </c>
    </row>
    <row r="377" spans="2:9" ht="20.100000000000001" customHeight="1" x14ac:dyDescent="0.25">
      <c r="B377" s="6">
        <v>19</v>
      </c>
      <c r="C377" s="1"/>
      <c r="D377" s="1"/>
      <c r="E377" s="1">
        <f t="shared" si="35"/>
        <v>0</v>
      </c>
      <c r="F377" s="1">
        <f t="shared" si="35"/>
        <v>0</v>
      </c>
      <c r="G377" s="12">
        <f t="shared" si="34"/>
        <v>0</v>
      </c>
      <c r="H377" s="8"/>
      <c r="I377" s="10">
        <f t="shared" si="33"/>
        <v>0</v>
      </c>
    </row>
    <row r="378" spans="2:9" ht="20.100000000000001" customHeight="1" x14ac:dyDescent="0.25">
      <c r="B378" s="6">
        <v>20</v>
      </c>
      <c r="C378" s="1"/>
      <c r="D378" s="1"/>
      <c r="E378" s="1">
        <f t="shared" ref="E378:F388" si="36">E377+C378</f>
        <v>0</v>
      </c>
      <c r="F378" s="1">
        <f t="shared" si="36"/>
        <v>0</v>
      </c>
      <c r="G378" s="12">
        <f t="shared" si="34"/>
        <v>0</v>
      </c>
      <c r="H378" s="8"/>
      <c r="I378" s="10">
        <f t="shared" si="33"/>
        <v>0</v>
      </c>
    </row>
    <row r="379" spans="2:9" ht="20.100000000000001" customHeight="1" x14ac:dyDescent="0.25">
      <c r="B379" s="6">
        <v>21</v>
      </c>
      <c r="C379" s="1"/>
      <c r="D379" s="1"/>
      <c r="E379" s="1">
        <f t="shared" si="36"/>
        <v>0</v>
      </c>
      <c r="F379" s="1">
        <f t="shared" si="36"/>
        <v>0</v>
      </c>
      <c r="G379" s="12">
        <f t="shared" si="34"/>
        <v>0</v>
      </c>
      <c r="H379" s="8"/>
      <c r="I379" s="10">
        <f t="shared" si="33"/>
        <v>0</v>
      </c>
    </row>
    <row r="380" spans="2:9" ht="20.100000000000001" customHeight="1" x14ac:dyDescent="0.25">
      <c r="B380" s="6">
        <v>22</v>
      </c>
      <c r="C380" s="1"/>
      <c r="D380" s="1"/>
      <c r="E380" s="1">
        <f t="shared" si="36"/>
        <v>0</v>
      </c>
      <c r="F380" s="1">
        <f t="shared" si="36"/>
        <v>0</v>
      </c>
      <c r="G380" s="12">
        <f t="shared" si="34"/>
        <v>0</v>
      </c>
      <c r="H380" s="8"/>
      <c r="I380" s="10">
        <f t="shared" si="33"/>
        <v>0</v>
      </c>
    </row>
    <row r="381" spans="2:9" ht="20.100000000000001" customHeight="1" x14ac:dyDescent="0.25">
      <c r="B381" s="6">
        <v>23</v>
      </c>
      <c r="C381" s="1"/>
      <c r="D381" s="1"/>
      <c r="E381" s="1">
        <f t="shared" si="36"/>
        <v>0</v>
      </c>
      <c r="F381" s="1">
        <f t="shared" si="36"/>
        <v>0</v>
      </c>
      <c r="G381" s="12">
        <f t="shared" si="34"/>
        <v>0</v>
      </c>
      <c r="H381" s="8"/>
      <c r="I381" s="10">
        <f t="shared" si="33"/>
        <v>0</v>
      </c>
    </row>
    <row r="382" spans="2:9" ht="20.100000000000001" customHeight="1" x14ac:dyDescent="0.25">
      <c r="B382" s="6">
        <v>24</v>
      </c>
      <c r="C382" s="1"/>
      <c r="D382" s="1"/>
      <c r="E382" s="1">
        <f t="shared" si="36"/>
        <v>0</v>
      </c>
      <c r="F382" s="1">
        <f t="shared" si="36"/>
        <v>0</v>
      </c>
      <c r="G382" s="12">
        <f t="shared" si="34"/>
        <v>0</v>
      </c>
      <c r="H382" s="8"/>
      <c r="I382" s="10">
        <f t="shared" si="33"/>
        <v>0</v>
      </c>
    </row>
    <row r="383" spans="2:9" ht="20.100000000000001" customHeight="1" x14ac:dyDescent="0.25">
      <c r="B383" s="6">
        <v>25</v>
      </c>
      <c r="C383" s="1"/>
      <c r="D383" s="1"/>
      <c r="E383" s="1">
        <f t="shared" si="36"/>
        <v>0</v>
      </c>
      <c r="F383" s="1">
        <f t="shared" si="36"/>
        <v>0</v>
      </c>
      <c r="G383" s="12">
        <f t="shared" si="34"/>
        <v>0</v>
      </c>
      <c r="H383" s="8"/>
      <c r="I383" s="10">
        <f t="shared" si="33"/>
        <v>0</v>
      </c>
    </row>
    <row r="384" spans="2:9" ht="20.100000000000001" customHeight="1" x14ac:dyDescent="0.25">
      <c r="B384" s="6">
        <v>26</v>
      </c>
      <c r="C384" s="1"/>
      <c r="D384" s="1"/>
      <c r="E384" s="1">
        <f t="shared" si="36"/>
        <v>0</v>
      </c>
      <c r="F384" s="1">
        <f t="shared" si="36"/>
        <v>0</v>
      </c>
      <c r="G384" s="12">
        <f t="shared" si="34"/>
        <v>0</v>
      </c>
      <c r="H384" s="8"/>
      <c r="I384" s="10">
        <f t="shared" si="33"/>
        <v>0</v>
      </c>
    </row>
    <row r="385" spans="2:9" ht="20.100000000000001" customHeight="1" x14ac:dyDescent="0.25">
      <c r="B385" s="6">
        <v>27</v>
      </c>
      <c r="C385" s="1"/>
      <c r="D385" s="1"/>
      <c r="E385" s="1">
        <f t="shared" si="36"/>
        <v>0</v>
      </c>
      <c r="F385" s="1">
        <f t="shared" si="36"/>
        <v>0</v>
      </c>
      <c r="G385" s="12">
        <f t="shared" si="34"/>
        <v>0</v>
      </c>
      <c r="H385" s="8"/>
      <c r="I385" s="10">
        <f t="shared" si="33"/>
        <v>0</v>
      </c>
    </row>
    <row r="386" spans="2:9" ht="20.100000000000001" customHeight="1" x14ac:dyDescent="0.25">
      <c r="B386" s="6">
        <v>28</v>
      </c>
      <c r="C386" s="1"/>
      <c r="D386" s="1"/>
      <c r="E386" s="1">
        <f t="shared" si="36"/>
        <v>0</v>
      </c>
      <c r="F386" s="1">
        <f t="shared" si="36"/>
        <v>0</v>
      </c>
      <c r="G386" s="12">
        <f t="shared" si="34"/>
        <v>0</v>
      </c>
      <c r="H386" s="8"/>
      <c r="I386" s="10">
        <f t="shared" si="33"/>
        <v>0</v>
      </c>
    </row>
    <row r="387" spans="2:9" ht="20.100000000000001" customHeight="1" x14ac:dyDescent="0.25">
      <c r="B387" s="6">
        <v>29</v>
      </c>
      <c r="C387" s="1"/>
      <c r="D387" s="1"/>
      <c r="E387" s="1">
        <f t="shared" si="36"/>
        <v>0</v>
      </c>
      <c r="F387" s="1">
        <f>F386+D387</f>
        <v>0</v>
      </c>
      <c r="G387" s="12">
        <f t="shared" si="34"/>
        <v>0</v>
      </c>
      <c r="H387" s="8"/>
      <c r="I387" s="10">
        <f t="shared" si="33"/>
        <v>0</v>
      </c>
    </row>
    <row r="388" spans="2:9" ht="20.100000000000001" customHeight="1" x14ac:dyDescent="0.25">
      <c r="B388" s="6">
        <v>30</v>
      </c>
      <c r="C388" s="1"/>
      <c r="D388" s="1"/>
      <c r="E388" s="1">
        <f t="shared" si="36"/>
        <v>0</v>
      </c>
      <c r="F388" s="1">
        <f t="shared" si="36"/>
        <v>0</v>
      </c>
      <c r="G388" s="12">
        <f t="shared" si="34"/>
        <v>0</v>
      </c>
      <c r="H388" s="8"/>
      <c r="I388" s="10">
        <f t="shared" si="33"/>
        <v>0</v>
      </c>
    </row>
    <row r="389" spans="2:9" ht="20.100000000000001" customHeight="1" x14ac:dyDescent="0.25">
      <c r="B389" s="6"/>
      <c r="C389" s="1"/>
      <c r="D389" s="1"/>
      <c r="E389" s="1"/>
      <c r="F389" s="1"/>
      <c r="G389" s="12"/>
      <c r="H389" s="8"/>
      <c r="I389" s="10">
        <f t="shared" si="33"/>
        <v>0</v>
      </c>
    </row>
    <row r="390" spans="2:9" x14ac:dyDescent="0.25">
      <c r="B390" s="7"/>
      <c r="C390" s="2"/>
      <c r="D390" s="2"/>
      <c r="E390" s="2"/>
      <c r="F390" s="2"/>
      <c r="G390" s="2"/>
      <c r="H390" s="2"/>
      <c r="I390" s="11"/>
    </row>
    <row r="391" spans="2:9" s="5" customFormat="1" ht="15.75" thickBot="1" x14ac:dyDescent="0.3">
      <c r="B391" s="5" t="s">
        <v>13</v>
      </c>
      <c r="C391" s="18">
        <f>SUM(C359:C389)</f>
        <v>0</v>
      </c>
      <c r="D391" s="18">
        <f>SUM(D359:D389)</f>
        <v>0</v>
      </c>
      <c r="E391" s="18">
        <f>E388</f>
        <v>0</v>
      </c>
      <c r="F391" s="18">
        <f>F388</f>
        <v>0</v>
      </c>
      <c r="G391" s="19">
        <f>G388</f>
        <v>0</v>
      </c>
      <c r="H391" s="20" t="str">
        <f>IF(ISERROR(I391/F391),"",I391/F391)</f>
        <v/>
      </c>
      <c r="I391" s="21">
        <f>SUM(I358:I389)</f>
        <v>0</v>
      </c>
    </row>
    <row r="392" spans="2:9" ht="15.75" thickTop="1" x14ac:dyDescent="0.25"/>
    <row r="393" spans="2:9" x14ac:dyDescent="0.25">
      <c r="B393" t="s">
        <v>10</v>
      </c>
      <c r="C393" s="22" t="s">
        <v>28</v>
      </c>
    </row>
    <row r="395" spans="2:9" x14ac:dyDescent="0.25">
      <c r="B395" t="s">
        <v>33</v>
      </c>
    </row>
    <row r="399" spans="2:9" ht="21" x14ac:dyDescent="0.35">
      <c r="B399" s="13" t="s">
        <v>7</v>
      </c>
      <c r="E399" s="14" t="s">
        <v>34</v>
      </c>
    </row>
    <row r="400" spans="2:9" ht="8.25" customHeight="1" x14ac:dyDescent="0.25">
      <c r="B400" s="5"/>
    </row>
    <row r="401" spans="2:9" s="3" customFormat="1" ht="33" customHeight="1" x14ac:dyDescent="0.25">
      <c r="B401" s="4" t="s">
        <v>20</v>
      </c>
      <c r="C401" s="15" t="s">
        <v>35</v>
      </c>
      <c r="D401" s="15" t="s">
        <v>1</v>
      </c>
      <c r="E401" s="15" t="s">
        <v>2</v>
      </c>
      <c r="F401" s="15" t="s">
        <v>3</v>
      </c>
      <c r="G401" s="15" t="s">
        <v>36</v>
      </c>
      <c r="H401" s="15" t="s">
        <v>0</v>
      </c>
      <c r="I401" s="16" t="s">
        <v>37</v>
      </c>
    </row>
    <row r="402" spans="2:9" ht="20.100000000000001" customHeight="1" thickBot="1" x14ac:dyDescent="0.3">
      <c r="B402" s="17" t="s">
        <v>11</v>
      </c>
      <c r="C402" s="1"/>
      <c r="D402" s="1"/>
      <c r="E402" s="25">
        <f>E391</f>
        <v>0</v>
      </c>
      <c r="F402" s="25">
        <f>F391</f>
        <v>0</v>
      </c>
      <c r="G402" s="25">
        <f>G391</f>
        <v>0</v>
      </c>
      <c r="H402" s="1"/>
      <c r="I402" s="10">
        <f>I391</f>
        <v>0</v>
      </c>
    </row>
    <row r="403" spans="2:9" ht="20.100000000000001" customHeight="1" x14ac:dyDescent="0.25">
      <c r="B403" s="6">
        <v>1</v>
      </c>
      <c r="C403" s="1"/>
      <c r="D403" s="1"/>
      <c r="E403" s="23">
        <f t="shared" ref="E403:F418" si="37">E402+C403</f>
        <v>0</v>
      </c>
      <c r="F403" s="23">
        <f t="shared" si="37"/>
        <v>0</v>
      </c>
      <c r="G403" s="24">
        <f>F403-E403</f>
        <v>0</v>
      </c>
      <c r="H403" s="8"/>
      <c r="I403" s="10">
        <f t="shared" ref="I403:I433" si="38">H403*D403</f>
        <v>0</v>
      </c>
    </row>
    <row r="404" spans="2:9" ht="20.100000000000001" customHeight="1" x14ac:dyDescent="0.25">
      <c r="B404" s="6">
        <v>2</v>
      </c>
      <c r="C404" s="1"/>
      <c r="D404" s="1"/>
      <c r="E404" s="1">
        <f t="shared" si="37"/>
        <v>0</v>
      </c>
      <c r="F404" s="1">
        <f>F403+D404</f>
        <v>0</v>
      </c>
      <c r="G404" s="12">
        <f t="shared" ref="G404:G433" si="39">F404-E404</f>
        <v>0</v>
      </c>
      <c r="H404" s="8"/>
      <c r="I404" s="10">
        <f t="shared" si="38"/>
        <v>0</v>
      </c>
    </row>
    <row r="405" spans="2:9" ht="20.100000000000001" customHeight="1" x14ac:dyDescent="0.25">
      <c r="B405" s="6">
        <v>3</v>
      </c>
      <c r="C405" s="1"/>
      <c r="D405" s="1"/>
      <c r="E405" s="1">
        <f t="shared" si="37"/>
        <v>0</v>
      </c>
      <c r="F405" s="1">
        <f t="shared" si="37"/>
        <v>0</v>
      </c>
      <c r="G405" s="12">
        <f t="shared" si="39"/>
        <v>0</v>
      </c>
      <c r="H405" s="8"/>
      <c r="I405" s="10">
        <f t="shared" si="38"/>
        <v>0</v>
      </c>
    </row>
    <row r="406" spans="2:9" ht="20.100000000000001" customHeight="1" x14ac:dyDescent="0.25">
      <c r="B406" s="6">
        <v>4</v>
      </c>
      <c r="C406" s="1"/>
      <c r="D406" s="1"/>
      <c r="E406" s="1">
        <f t="shared" si="37"/>
        <v>0</v>
      </c>
      <c r="F406" s="1">
        <f t="shared" si="37"/>
        <v>0</v>
      </c>
      <c r="G406" s="12">
        <f t="shared" si="39"/>
        <v>0</v>
      </c>
      <c r="H406" s="8"/>
      <c r="I406" s="10">
        <f t="shared" si="38"/>
        <v>0</v>
      </c>
    </row>
    <row r="407" spans="2:9" ht="20.100000000000001" customHeight="1" x14ac:dyDescent="0.25">
      <c r="B407" s="6">
        <v>5</v>
      </c>
      <c r="C407" s="1"/>
      <c r="D407" s="1"/>
      <c r="E407" s="1">
        <f t="shared" si="37"/>
        <v>0</v>
      </c>
      <c r="F407" s="1">
        <f t="shared" si="37"/>
        <v>0</v>
      </c>
      <c r="G407" s="12">
        <f t="shared" si="39"/>
        <v>0</v>
      </c>
      <c r="H407" s="8"/>
      <c r="I407" s="10">
        <f t="shared" si="38"/>
        <v>0</v>
      </c>
    </row>
    <row r="408" spans="2:9" ht="20.100000000000001" customHeight="1" x14ac:dyDescent="0.25">
      <c r="B408" s="6">
        <v>6</v>
      </c>
      <c r="C408" s="1"/>
      <c r="D408" s="1"/>
      <c r="E408" s="1">
        <f t="shared" si="37"/>
        <v>0</v>
      </c>
      <c r="F408" s="1">
        <f t="shared" si="37"/>
        <v>0</v>
      </c>
      <c r="G408" s="12">
        <f t="shared" si="39"/>
        <v>0</v>
      </c>
      <c r="H408" s="8"/>
      <c r="I408" s="10">
        <f t="shared" si="38"/>
        <v>0</v>
      </c>
    </row>
    <row r="409" spans="2:9" ht="20.100000000000001" customHeight="1" x14ac:dyDescent="0.25">
      <c r="B409" s="6">
        <v>7</v>
      </c>
      <c r="C409" s="1"/>
      <c r="D409" s="1"/>
      <c r="E409" s="1">
        <f t="shared" si="37"/>
        <v>0</v>
      </c>
      <c r="F409" s="1">
        <f t="shared" si="37"/>
        <v>0</v>
      </c>
      <c r="G409" s="12">
        <f t="shared" si="39"/>
        <v>0</v>
      </c>
      <c r="H409" s="8"/>
      <c r="I409" s="10">
        <f t="shared" si="38"/>
        <v>0</v>
      </c>
    </row>
    <row r="410" spans="2:9" ht="20.100000000000001" customHeight="1" x14ac:dyDescent="0.25">
      <c r="B410" s="6">
        <v>8</v>
      </c>
      <c r="C410" s="1"/>
      <c r="D410" s="1"/>
      <c r="E410" s="1">
        <f t="shared" si="37"/>
        <v>0</v>
      </c>
      <c r="F410" s="1">
        <f t="shared" si="37"/>
        <v>0</v>
      </c>
      <c r="G410" s="12">
        <f t="shared" si="39"/>
        <v>0</v>
      </c>
      <c r="H410" s="8"/>
      <c r="I410" s="10">
        <f t="shared" si="38"/>
        <v>0</v>
      </c>
    </row>
    <row r="411" spans="2:9" ht="20.100000000000001" customHeight="1" x14ac:dyDescent="0.25">
      <c r="B411" s="6">
        <v>9</v>
      </c>
      <c r="C411" s="1"/>
      <c r="D411" s="1"/>
      <c r="E411" s="1">
        <f t="shared" si="37"/>
        <v>0</v>
      </c>
      <c r="F411" s="1">
        <f t="shared" si="37"/>
        <v>0</v>
      </c>
      <c r="G411" s="12">
        <f t="shared" si="39"/>
        <v>0</v>
      </c>
      <c r="H411" s="8"/>
      <c r="I411" s="10">
        <f t="shared" si="38"/>
        <v>0</v>
      </c>
    </row>
    <row r="412" spans="2:9" ht="20.100000000000001" customHeight="1" x14ac:dyDescent="0.25">
      <c r="B412" s="6">
        <v>10</v>
      </c>
      <c r="C412" s="1"/>
      <c r="D412" s="1"/>
      <c r="E412" s="1">
        <f t="shared" si="37"/>
        <v>0</v>
      </c>
      <c r="F412" s="1">
        <f t="shared" si="37"/>
        <v>0</v>
      </c>
      <c r="G412" s="12">
        <f t="shared" si="39"/>
        <v>0</v>
      </c>
      <c r="H412" s="8"/>
      <c r="I412" s="10">
        <f t="shared" si="38"/>
        <v>0</v>
      </c>
    </row>
    <row r="413" spans="2:9" ht="20.100000000000001" customHeight="1" x14ac:dyDescent="0.25">
      <c r="B413" s="6">
        <v>11</v>
      </c>
      <c r="C413" s="1"/>
      <c r="D413" s="1"/>
      <c r="E413" s="1">
        <f t="shared" si="37"/>
        <v>0</v>
      </c>
      <c r="F413" s="1">
        <f t="shared" si="37"/>
        <v>0</v>
      </c>
      <c r="G413" s="12">
        <f t="shared" si="39"/>
        <v>0</v>
      </c>
      <c r="H413" s="8"/>
      <c r="I413" s="10">
        <f t="shared" si="38"/>
        <v>0</v>
      </c>
    </row>
    <row r="414" spans="2:9" ht="20.100000000000001" customHeight="1" x14ac:dyDescent="0.25">
      <c r="B414" s="6">
        <v>12</v>
      </c>
      <c r="C414" s="1"/>
      <c r="D414" s="1"/>
      <c r="E414" s="1">
        <f t="shared" si="37"/>
        <v>0</v>
      </c>
      <c r="F414" s="1">
        <f t="shared" si="37"/>
        <v>0</v>
      </c>
      <c r="G414" s="12">
        <f t="shared" si="39"/>
        <v>0</v>
      </c>
      <c r="H414" s="8"/>
      <c r="I414" s="10">
        <f t="shared" si="38"/>
        <v>0</v>
      </c>
    </row>
    <row r="415" spans="2:9" ht="20.100000000000001" customHeight="1" x14ac:dyDescent="0.25">
      <c r="B415" s="6">
        <v>13</v>
      </c>
      <c r="C415" s="1"/>
      <c r="D415" s="1"/>
      <c r="E415" s="1">
        <f t="shared" si="37"/>
        <v>0</v>
      </c>
      <c r="F415" s="1">
        <f t="shared" si="37"/>
        <v>0</v>
      </c>
      <c r="G415" s="12">
        <f t="shared" si="39"/>
        <v>0</v>
      </c>
      <c r="H415" s="8"/>
      <c r="I415" s="10">
        <f t="shared" si="38"/>
        <v>0</v>
      </c>
    </row>
    <row r="416" spans="2:9" ht="20.100000000000001" customHeight="1" x14ac:dyDescent="0.25">
      <c r="B416" s="6">
        <v>14</v>
      </c>
      <c r="C416" s="1"/>
      <c r="D416" s="1"/>
      <c r="E416" s="1">
        <f t="shared" si="37"/>
        <v>0</v>
      </c>
      <c r="F416" s="1">
        <f t="shared" si="37"/>
        <v>0</v>
      </c>
      <c r="G416" s="12">
        <f t="shared" si="39"/>
        <v>0</v>
      </c>
      <c r="H416" s="8"/>
      <c r="I416" s="10">
        <f t="shared" si="38"/>
        <v>0</v>
      </c>
    </row>
    <row r="417" spans="2:9" ht="20.100000000000001" customHeight="1" x14ac:dyDescent="0.25">
      <c r="B417" s="6">
        <v>15</v>
      </c>
      <c r="C417" s="1"/>
      <c r="D417" s="1"/>
      <c r="E417" s="1">
        <f t="shared" si="37"/>
        <v>0</v>
      </c>
      <c r="F417" s="1">
        <f t="shared" si="37"/>
        <v>0</v>
      </c>
      <c r="G417" s="12">
        <f t="shared" si="39"/>
        <v>0</v>
      </c>
      <c r="H417" s="8"/>
      <c r="I417" s="10">
        <f t="shared" si="38"/>
        <v>0</v>
      </c>
    </row>
    <row r="418" spans="2:9" ht="20.100000000000001" customHeight="1" x14ac:dyDescent="0.25">
      <c r="B418" s="6">
        <v>16</v>
      </c>
      <c r="C418" s="1"/>
      <c r="D418" s="1"/>
      <c r="E418" s="1">
        <f t="shared" si="37"/>
        <v>0</v>
      </c>
      <c r="F418" s="1">
        <f t="shared" si="37"/>
        <v>0</v>
      </c>
      <c r="G418" s="12">
        <f t="shared" si="39"/>
        <v>0</v>
      </c>
      <c r="H418" s="8"/>
      <c r="I418" s="10">
        <f t="shared" si="38"/>
        <v>0</v>
      </c>
    </row>
    <row r="419" spans="2:9" ht="20.100000000000001" customHeight="1" x14ac:dyDescent="0.25">
      <c r="B419" s="6">
        <v>17</v>
      </c>
      <c r="C419" s="1"/>
      <c r="D419" s="1"/>
      <c r="E419" s="1">
        <f t="shared" ref="E419:F433" si="40">E418+C419</f>
        <v>0</v>
      </c>
      <c r="F419" s="1">
        <f t="shared" si="40"/>
        <v>0</v>
      </c>
      <c r="G419" s="12">
        <f t="shared" si="39"/>
        <v>0</v>
      </c>
      <c r="H419" s="8"/>
      <c r="I419" s="10">
        <f t="shared" si="38"/>
        <v>0</v>
      </c>
    </row>
    <row r="420" spans="2:9" ht="20.100000000000001" customHeight="1" x14ac:dyDescent="0.25">
      <c r="B420" s="6">
        <v>18</v>
      </c>
      <c r="C420" s="1"/>
      <c r="D420" s="1"/>
      <c r="E420" s="1">
        <f t="shared" si="40"/>
        <v>0</v>
      </c>
      <c r="F420" s="1">
        <f t="shared" si="40"/>
        <v>0</v>
      </c>
      <c r="G420" s="12">
        <f t="shared" si="39"/>
        <v>0</v>
      </c>
      <c r="H420" s="8"/>
      <c r="I420" s="10">
        <f t="shared" si="38"/>
        <v>0</v>
      </c>
    </row>
    <row r="421" spans="2:9" ht="20.100000000000001" customHeight="1" x14ac:dyDescent="0.25">
      <c r="B421" s="6">
        <v>19</v>
      </c>
      <c r="C421" s="1"/>
      <c r="D421" s="1"/>
      <c r="E421" s="1">
        <f t="shared" si="40"/>
        <v>0</v>
      </c>
      <c r="F421" s="1">
        <f t="shared" si="40"/>
        <v>0</v>
      </c>
      <c r="G421" s="12">
        <f t="shared" si="39"/>
        <v>0</v>
      </c>
      <c r="H421" s="8"/>
      <c r="I421" s="10">
        <f t="shared" si="38"/>
        <v>0</v>
      </c>
    </row>
    <row r="422" spans="2:9" ht="20.100000000000001" customHeight="1" x14ac:dyDescent="0.25">
      <c r="B422" s="6">
        <v>20</v>
      </c>
      <c r="C422" s="1"/>
      <c r="D422" s="1"/>
      <c r="E422" s="1">
        <f t="shared" si="40"/>
        <v>0</v>
      </c>
      <c r="F422" s="1">
        <f t="shared" si="40"/>
        <v>0</v>
      </c>
      <c r="G422" s="12">
        <f t="shared" si="39"/>
        <v>0</v>
      </c>
      <c r="H422" s="8"/>
      <c r="I422" s="10">
        <f t="shared" si="38"/>
        <v>0</v>
      </c>
    </row>
    <row r="423" spans="2:9" ht="20.100000000000001" customHeight="1" x14ac:dyDescent="0.25">
      <c r="B423" s="6">
        <v>21</v>
      </c>
      <c r="C423" s="1"/>
      <c r="D423" s="1"/>
      <c r="E423" s="1">
        <f t="shared" si="40"/>
        <v>0</v>
      </c>
      <c r="F423" s="1">
        <f t="shared" si="40"/>
        <v>0</v>
      </c>
      <c r="G423" s="12">
        <f t="shared" si="39"/>
        <v>0</v>
      </c>
      <c r="H423" s="8"/>
      <c r="I423" s="10">
        <f t="shared" si="38"/>
        <v>0</v>
      </c>
    </row>
    <row r="424" spans="2:9" ht="20.100000000000001" customHeight="1" x14ac:dyDescent="0.25">
      <c r="B424" s="6">
        <v>22</v>
      </c>
      <c r="C424" s="1"/>
      <c r="D424" s="1"/>
      <c r="E424" s="1">
        <f t="shared" si="40"/>
        <v>0</v>
      </c>
      <c r="F424" s="1">
        <f t="shared" si="40"/>
        <v>0</v>
      </c>
      <c r="G424" s="12">
        <f t="shared" si="39"/>
        <v>0</v>
      </c>
      <c r="H424" s="8"/>
      <c r="I424" s="10">
        <f t="shared" si="38"/>
        <v>0</v>
      </c>
    </row>
    <row r="425" spans="2:9" ht="20.100000000000001" customHeight="1" x14ac:dyDescent="0.25">
      <c r="B425" s="6">
        <v>23</v>
      </c>
      <c r="C425" s="1"/>
      <c r="D425" s="1"/>
      <c r="E425" s="1">
        <f t="shared" si="40"/>
        <v>0</v>
      </c>
      <c r="F425" s="1">
        <f t="shared" si="40"/>
        <v>0</v>
      </c>
      <c r="G425" s="12">
        <f t="shared" si="39"/>
        <v>0</v>
      </c>
      <c r="H425" s="8"/>
      <c r="I425" s="10">
        <f t="shared" si="38"/>
        <v>0</v>
      </c>
    </row>
    <row r="426" spans="2:9" ht="20.100000000000001" customHeight="1" x14ac:dyDescent="0.25">
      <c r="B426" s="6">
        <v>24</v>
      </c>
      <c r="C426" s="1"/>
      <c r="D426" s="1"/>
      <c r="E426" s="1">
        <f t="shared" si="40"/>
        <v>0</v>
      </c>
      <c r="F426" s="1">
        <f t="shared" si="40"/>
        <v>0</v>
      </c>
      <c r="G426" s="12">
        <f t="shared" si="39"/>
        <v>0</v>
      </c>
      <c r="H426" s="8"/>
      <c r="I426" s="10">
        <f t="shared" si="38"/>
        <v>0</v>
      </c>
    </row>
    <row r="427" spans="2:9" ht="20.100000000000001" customHeight="1" x14ac:dyDescent="0.25">
      <c r="B427" s="6">
        <v>25</v>
      </c>
      <c r="C427" s="1"/>
      <c r="D427" s="1"/>
      <c r="E427" s="1">
        <f t="shared" si="40"/>
        <v>0</v>
      </c>
      <c r="F427" s="1">
        <f t="shared" si="40"/>
        <v>0</v>
      </c>
      <c r="G427" s="12">
        <f t="shared" si="39"/>
        <v>0</v>
      </c>
      <c r="H427" s="8"/>
      <c r="I427" s="10">
        <f t="shared" si="38"/>
        <v>0</v>
      </c>
    </row>
    <row r="428" spans="2:9" ht="20.100000000000001" customHeight="1" x14ac:dyDescent="0.25">
      <c r="B428" s="6">
        <v>26</v>
      </c>
      <c r="C428" s="1"/>
      <c r="D428" s="1"/>
      <c r="E428" s="1">
        <f t="shared" si="40"/>
        <v>0</v>
      </c>
      <c r="F428" s="1">
        <f t="shared" si="40"/>
        <v>0</v>
      </c>
      <c r="G428" s="12">
        <f t="shared" si="39"/>
        <v>0</v>
      </c>
      <c r="H428" s="8"/>
      <c r="I428" s="10">
        <f t="shared" si="38"/>
        <v>0</v>
      </c>
    </row>
    <row r="429" spans="2:9" ht="20.100000000000001" customHeight="1" x14ac:dyDescent="0.25">
      <c r="B429" s="6">
        <v>27</v>
      </c>
      <c r="C429" s="1"/>
      <c r="D429" s="1"/>
      <c r="E429" s="1">
        <f t="shared" si="40"/>
        <v>0</v>
      </c>
      <c r="F429" s="1">
        <f t="shared" si="40"/>
        <v>0</v>
      </c>
      <c r="G429" s="12">
        <f t="shared" si="39"/>
        <v>0</v>
      </c>
      <c r="H429" s="8"/>
      <c r="I429" s="10">
        <f t="shared" si="38"/>
        <v>0</v>
      </c>
    </row>
    <row r="430" spans="2:9" ht="20.100000000000001" customHeight="1" x14ac:dyDescent="0.25">
      <c r="B430" s="6">
        <v>28</v>
      </c>
      <c r="C430" s="1"/>
      <c r="D430" s="1"/>
      <c r="E430" s="1">
        <f t="shared" si="40"/>
        <v>0</v>
      </c>
      <c r="F430" s="1">
        <f t="shared" si="40"/>
        <v>0</v>
      </c>
      <c r="G430" s="12">
        <f t="shared" si="39"/>
        <v>0</v>
      </c>
      <c r="H430" s="8"/>
      <c r="I430" s="10">
        <f t="shared" si="38"/>
        <v>0</v>
      </c>
    </row>
    <row r="431" spans="2:9" ht="20.100000000000001" customHeight="1" x14ac:dyDescent="0.25">
      <c r="B431" s="6">
        <v>29</v>
      </c>
      <c r="C431" s="1"/>
      <c r="D431" s="1"/>
      <c r="E431" s="1">
        <f t="shared" si="40"/>
        <v>0</v>
      </c>
      <c r="F431" s="1">
        <f>F430+D431</f>
        <v>0</v>
      </c>
      <c r="G431" s="12">
        <f t="shared" si="39"/>
        <v>0</v>
      </c>
      <c r="H431" s="8"/>
      <c r="I431" s="10">
        <f>H431*D431</f>
        <v>0</v>
      </c>
    </row>
    <row r="432" spans="2:9" ht="20.100000000000001" customHeight="1" x14ac:dyDescent="0.25">
      <c r="B432" s="6">
        <v>30</v>
      </c>
      <c r="C432" s="1"/>
      <c r="D432" s="1"/>
      <c r="E432" s="1">
        <f t="shared" si="40"/>
        <v>0</v>
      </c>
      <c r="F432" s="1">
        <f t="shared" si="40"/>
        <v>0</v>
      </c>
      <c r="G432" s="12">
        <f t="shared" si="39"/>
        <v>0</v>
      </c>
      <c r="H432" s="8"/>
      <c r="I432" s="10">
        <f t="shared" si="38"/>
        <v>0</v>
      </c>
    </row>
    <row r="433" spans="2:9" ht="20.100000000000001" customHeight="1" x14ac:dyDescent="0.25">
      <c r="B433" s="6">
        <v>31</v>
      </c>
      <c r="C433" s="1"/>
      <c r="D433" s="1"/>
      <c r="E433" s="1">
        <f>E432+C433</f>
        <v>0</v>
      </c>
      <c r="F433" s="1">
        <f t="shared" si="40"/>
        <v>0</v>
      </c>
      <c r="G433" s="12">
        <f t="shared" si="39"/>
        <v>0</v>
      </c>
      <c r="H433" s="8"/>
      <c r="I433" s="10">
        <f t="shared" si="38"/>
        <v>0</v>
      </c>
    </row>
    <row r="434" spans="2:9" x14ac:dyDescent="0.25">
      <c r="B434" s="7"/>
      <c r="C434" s="2"/>
      <c r="D434" s="2"/>
      <c r="E434" s="2"/>
      <c r="F434" s="2"/>
      <c r="G434" s="2"/>
      <c r="H434" s="2"/>
      <c r="I434" s="11"/>
    </row>
    <row r="435" spans="2:9" s="5" customFormat="1" ht="15.75" thickBot="1" x14ac:dyDescent="0.3">
      <c r="B435" s="5" t="s">
        <v>13</v>
      </c>
      <c r="C435" s="18">
        <f>SUM(C402:C433)</f>
        <v>0</v>
      </c>
      <c r="D435" s="18">
        <f>SUM(D402:D433)</f>
        <v>0</v>
      </c>
      <c r="E435" s="18">
        <f>E433</f>
        <v>0</v>
      </c>
      <c r="F435" s="18">
        <f>F433</f>
        <v>0</v>
      </c>
      <c r="G435" s="19">
        <f>G433</f>
        <v>0</v>
      </c>
      <c r="H435" s="20" t="str">
        <f>IF(ISERROR(I435/F435),"",I435/F435)</f>
        <v/>
      </c>
      <c r="I435" s="21">
        <f>SUM(I402:I433)</f>
        <v>0</v>
      </c>
    </row>
    <row r="436" spans="2:9" ht="15.75" thickTop="1" x14ac:dyDescent="0.25"/>
    <row r="437" spans="2:9" x14ac:dyDescent="0.25">
      <c r="B437" t="s">
        <v>10</v>
      </c>
      <c r="C437" s="22" t="s">
        <v>29</v>
      </c>
    </row>
    <row r="439" spans="2:9" x14ac:dyDescent="0.25">
      <c r="B439" t="s">
        <v>33</v>
      </c>
    </row>
    <row r="443" spans="2:9" ht="21" x14ac:dyDescent="0.35">
      <c r="B443" s="13" t="s">
        <v>7</v>
      </c>
      <c r="E443" s="14" t="s">
        <v>34</v>
      </c>
    </row>
    <row r="444" spans="2:9" ht="8.25" customHeight="1" x14ac:dyDescent="0.25">
      <c r="B444" s="5"/>
    </row>
    <row r="445" spans="2:9" s="3" customFormat="1" ht="33" customHeight="1" x14ac:dyDescent="0.25">
      <c r="B445" s="4" t="s">
        <v>21</v>
      </c>
      <c r="C445" s="15" t="s">
        <v>35</v>
      </c>
      <c r="D445" s="15" t="s">
        <v>1</v>
      </c>
      <c r="E445" s="15" t="s">
        <v>2</v>
      </c>
      <c r="F445" s="15" t="s">
        <v>3</v>
      </c>
      <c r="G445" s="15" t="s">
        <v>36</v>
      </c>
      <c r="H445" s="15" t="s">
        <v>0</v>
      </c>
      <c r="I445" s="16" t="s">
        <v>37</v>
      </c>
    </row>
    <row r="446" spans="2:9" ht="20.100000000000001" customHeight="1" thickBot="1" x14ac:dyDescent="0.3">
      <c r="B446" s="17" t="s">
        <v>11</v>
      </c>
      <c r="C446" s="1"/>
      <c r="D446" s="1"/>
      <c r="E446" s="25">
        <f>E435</f>
        <v>0</v>
      </c>
      <c r="F446" s="25">
        <f>F435</f>
        <v>0</v>
      </c>
      <c r="G446" s="26">
        <f>G435</f>
        <v>0</v>
      </c>
      <c r="H446" s="1"/>
      <c r="I446" s="10">
        <f>I435</f>
        <v>0</v>
      </c>
    </row>
    <row r="447" spans="2:9" ht="20.100000000000001" customHeight="1" x14ac:dyDescent="0.25">
      <c r="B447" s="6">
        <v>1</v>
      </c>
      <c r="C447" s="1">
        <v>2</v>
      </c>
      <c r="D447" s="1">
        <v>1</v>
      </c>
      <c r="E447" s="23">
        <f t="shared" ref="E447:F462" si="41">E446+C447</f>
        <v>2</v>
      </c>
      <c r="F447" s="23">
        <f t="shared" si="41"/>
        <v>1</v>
      </c>
      <c r="G447" s="24">
        <f>F447-E447</f>
        <v>-1</v>
      </c>
      <c r="H447" s="8">
        <v>0.5</v>
      </c>
      <c r="I447" s="10">
        <f t="shared" ref="I447:I477" si="42">H447*D447</f>
        <v>0.5</v>
      </c>
    </row>
    <row r="448" spans="2:9" ht="20.100000000000001" customHeight="1" x14ac:dyDescent="0.25">
      <c r="B448" s="6">
        <v>2</v>
      </c>
      <c r="C448" s="1">
        <v>2</v>
      </c>
      <c r="D448" s="1">
        <v>2.5</v>
      </c>
      <c r="E448" s="1">
        <f t="shared" si="41"/>
        <v>4</v>
      </c>
      <c r="F448" s="1">
        <f t="shared" si="41"/>
        <v>3.5</v>
      </c>
      <c r="G448" s="12">
        <f t="shared" ref="G448:G476" si="43">F448-E448</f>
        <v>-0.5</v>
      </c>
      <c r="H448" s="8">
        <v>0.8</v>
      </c>
      <c r="I448" s="10">
        <f t="shared" si="42"/>
        <v>2</v>
      </c>
    </row>
    <row r="449" spans="2:9" ht="20.100000000000001" customHeight="1" x14ac:dyDescent="0.25">
      <c r="B449" s="6">
        <v>3</v>
      </c>
      <c r="C449" s="1">
        <v>2</v>
      </c>
      <c r="D449" s="1">
        <v>0.5</v>
      </c>
      <c r="E449" s="1">
        <f t="shared" si="41"/>
        <v>6</v>
      </c>
      <c r="F449" s="1">
        <f t="shared" si="41"/>
        <v>4</v>
      </c>
      <c r="G449" s="12">
        <f t="shared" si="43"/>
        <v>-2</v>
      </c>
      <c r="H449" s="8">
        <v>0.9</v>
      </c>
      <c r="I449" s="10">
        <f t="shared" si="42"/>
        <v>0.45</v>
      </c>
    </row>
    <row r="450" spans="2:9" ht="20.100000000000001" customHeight="1" x14ac:dyDescent="0.25">
      <c r="B450" s="6">
        <v>4</v>
      </c>
      <c r="C450" s="1">
        <v>2</v>
      </c>
      <c r="D450" s="1">
        <v>2</v>
      </c>
      <c r="E450" s="1">
        <f t="shared" si="41"/>
        <v>8</v>
      </c>
      <c r="F450" s="1">
        <f t="shared" si="41"/>
        <v>6</v>
      </c>
      <c r="G450" s="12">
        <f t="shared" si="43"/>
        <v>-2</v>
      </c>
      <c r="H450" s="8">
        <v>0.9</v>
      </c>
      <c r="I450" s="10">
        <f t="shared" si="42"/>
        <v>1.8</v>
      </c>
    </row>
    <row r="451" spans="2:9" ht="20.100000000000001" customHeight="1" x14ac:dyDescent="0.25">
      <c r="B451" s="6">
        <v>5</v>
      </c>
      <c r="C451" s="1">
        <v>2</v>
      </c>
      <c r="D451" s="1">
        <v>4</v>
      </c>
      <c r="E451" s="1">
        <f t="shared" si="41"/>
        <v>10</v>
      </c>
      <c r="F451" s="1">
        <f t="shared" si="41"/>
        <v>10</v>
      </c>
      <c r="G451" s="12">
        <f t="shared" si="43"/>
        <v>0</v>
      </c>
      <c r="H451" s="8">
        <v>0.9</v>
      </c>
      <c r="I451" s="10">
        <f t="shared" si="42"/>
        <v>3.6</v>
      </c>
    </row>
    <row r="452" spans="2:9" ht="20.100000000000001" customHeight="1" x14ac:dyDescent="0.25">
      <c r="B452" s="6">
        <v>6</v>
      </c>
      <c r="C452" s="1">
        <v>2</v>
      </c>
      <c r="D452" s="1">
        <v>4</v>
      </c>
      <c r="E452" s="1">
        <f t="shared" si="41"/>
        <v>12</v>
      </c>
      <c r="F452" s="1">
        <f t="shared" si="41"/>
        <v>14</v>
      </c>
      <c r="G452" s="12">
        <f t="shared" si="43"/>
        <v>2</v>
      </c>
      <c r="H452" s="8">
        <v>0.9</v>
      </c>
      <c r="I452" s="10">
        <f t="shared" si="42"/>
        <v>3.6</v>
      </c>
    </row>
    <row r="453" spans="2:9" ht="20.100000000000001" customHeight="1" x14ac:dyDescent="0.25">
      <c r="B453" s="6">
        <v>7</v>
      </c>
      <c r="C453" s="1">
        <v>2</v>
      </c>
      <c r="D453" s="1">
        <v>3</v>
      </c>
      <c r="E453" s="1">
        <f t="shared" si="41"/>
        <v>14</v>
      </c>
      <c r="F453" s="1">
        <f t="shared" si="41"/>
        <v>17</v>
      </c>
      <c r="G453" s="12">
        <f t="shared" si="43"/>
        <v>3</v>
      </c>
      <c r="H453" s="8">
        <v>0.9</v>
      </c>
      <c r="I453" s="10">
        <f t="shared" si="42"/>
        <v>2.7</v>
      </c>
    </row>
    <row r="454" spans="2:9" ht="20.100000000000001" customHeight="1" x14ac:dyDescent="0.25">
      <c r="B454" s="6">
        <v>8</v>
      </c>
      <c r="C454" s="1">
        <v>2</v>
      </c>
      <c r="D454" s="1">
        <v>3</v>
      </c>
      <c r="E454" s="1">
        <f t="shared" si="41"/>
        <v>16</v>
      </c>
      <c r="F454" s="1">
        <f t="shared" si="41"/>
        <v>20</v>
      </c>
      <c r="G454" s="12">
        <f t="shared" si="43"/>
        <v>4</v>
      </c>
      <c r="H454" s="8">
        <v>0.75</v>
      </c>
      <c r="I454" s="10">
        <f t="shared" si="42"/>
        <v>2.25</v>
      </c>
    </row>
    <row r="455" spans="2:9" ht="20.100000000000001" customHeight="1" x14ac:dyDescent="0.25">
      <c r="B455" s="6">
        <v>9</v>
      </c>
      <c r="C455" s="1">
        <v>2</v>
      </c>
      <c r="D455" s="1">
        <v>4</v>
      </c>
      <c r="E455" s="1">
        <f t="shared" si="41"/>
        <v>18</v>
      </c>
      <c r="F455" s="1">
        <f t="shared" si="41"/>
        <v>24</v>
      </c>
      <c r="G455" s="12">
        <f t="shared" si="43"/>
        <v>6</v>
      </c>
      <c r="H455" s="8">
        <v>0.7</v>
      </c>
      <c r="I455" s="10">
        <f t="shared" si="42"/>
        <v>2.8</v>
      </c>
    </row>
    <row r="456" spans="2:9" ht="20.100000000000001" customHeight="1" x14ac:dyDescent="0.25">
      <c r="B456" s="6">
        <v>10</v>
      </c>
      <c r="C456" s="1">
        <v>2</v>
      </c>
      <c r="D456" s="1">
        <v>0</v>
      </c>
      <c r="E456" s="1">
        <f t="shared" si="41"/>
        <v>20</v>
      </c>
      <c r="F456" s="1">
        <f t="shared" si="41"/>
        <v>24</v>
      </c>
      <c r="G456" s="12">
        <f t="shared" si="43"/>
        <v>4</v>
      </c>
      <c r="H456" s="8">
        <v>0.95</v>
      </c>
      <c r="I456" s="10">
        <f t="shared" si="42"/>
        <v>0</v>
      </c>
    </row>
    <row r="457" spans="2:9" ht="20.100000000000001" customHeight="1" x14ac:dyDescent="0.25">
      <c r="B457" s="6">
        <v>11</v>
      </c>
      <c r="C457" s="1">
        <v>2</v>
      </c>
      <c r="D457" s="1">
        <v>1</v>
      </c>
      <c r="E457" s="1">
        <f t="shared" si="41"/>
        <v>22</v>
      </c>
      <c r="F457" s="1">
        <f t="shared" si="41"/>
        <v>25</v>
      </c>
      <c r="G457" s="12">
        <f t="shared" si="43"/>
        <v>3</v>
      </c>
      <c r="H457" s="8">
        <v>0.95</v>
      </c>
      <c r="I457" s="10">
        <f t="shared" si="42"/>
        <v>0.95</v>
      </c>
    </row>
    <row r="458" spans="2:9" ht="20.100000000000001" customHeight="1" x14ac:dyDescent="0.25">
      <c r="B458" s="6">
        <v>12</v>
      </c>
      <c r="C458" s="1">
        <v>2</v>
      </c>
      <c r="D458" s="1">
        <v>3</v>
      </c>
      <c r="E458" s="1">
        <f t="shared" si="41"/>
        <v>24</v>
      </c>
      <c r="F458" s="1">
        <f t="shared" si="41"/>
        <v>28</v>
      </c>
      <c r="G458" s="12">
        <f t="shared" si="43"/>
        <v>4</v>
      </c>
      <c r="H458" s="8">
        <v>0.95</v>
      </c>
      <c r="I458" s="10">
        <f t="shared" si="42"/>
        <v>2.8499999999999996</v>
      </c>
    </row>
    <row r="459" spans="2:9" ht="20.100000000000001" customHeight="1" x14ac:dyDescent="0.25">
      <c r="B459" s="6">
        <v>13</v>
      </c>
      <c r="C459" s="1">
        <v>2</v>
      </c>
      <c r="D459" s="1">
        <v>0</v>
      </c>
      <c r="E459" s="1">
        <f t="shared" si="41"/>
        <v>26</v>
      </c>
      <c r="F459" s="1">
        <f t="shared" si="41"/>
        <v>28</v>
      </c>
      <c r="G459" s="12">
        <f t="shared" si="43"/>
        <v>2</v>
      </c>
      <c r="H459" s="8">
        <v>0.95</v>
      </c>
      <c r="I459" s="10">
        <f t="shared" si="42"/>
        <v>0</v>
      </c>
    </row>
    <row r="460" spans="2:9" ht="20.100000000000001" customHeight="1" x14ac:dyDescent="0.25">
      <c r="B460" s="6">
        <v>14</v>
      </c>
      <c r="C460" s="1">
        <v>2</v>
      </c>
      <c r="D460" s="1">
        <v>2</v>
      </c>
      <c r="E460" s="1">
        <f t="shared" si="41"/>
        <v>28</v>
      </c>
      <c r="F460" s="1">
        <f t="shared" si="41"/>
        <v>30</v>
      </c>
      <c r="G460" s="12">
        <f t="shared" si="43"/>
        <v>2</v>
      </c>
      <c r="H460" s="8">
        <v>0.95</v>
      </c>
      <c r="I460" s="10">
        <f t="shared" si="42"/>
        <v>1.9</v>
      </c>
    </row>
    <row r="461" spans="2:9" ht="20.100000000000001" customHeight="1" x14ac:dyDescent="0.25">
      <c r="B461" s="6">
        <v>15</v>
      </c>
      <c r="C461" s="1">
        <v>2</v>
      </c>
      <c r="D461" s="1">
        <v>3</v>
      </c>
      <c r="E461" s="1">
        <f t="shared" si="41"/>
        <v>30</v>
      </c>
      <c r="F461" s="1">
        <f t="shared" si="41"/>
        <v>33</v>
      </c>
      <c r="G461" s="12">
        <f t="shared" si="43"/>
        <v>3</v>
      </c>
      <c r="H461" s="8">
        <v>0.95</v>
      </c>
      <c r="I461" s="10">
        <f t="shared" si="42"/>
        <v>2.8499999999999996</v>
      </c>
    </row>
    <row r="462" spans="2:9" ht="20.100000000000001" customHeight="1" x14ac:dyDescent="0.25">
      <c r="B462" s="6">
        <v>16</v>
      </c>
      <c r="C462" s="1">
        <v>2</v>
      </c>
      <c r="D462" s="1">
        <v>3</v>
      </c>
      <c r="E462" s="1">
        <f t="shared" si="41"/>
        <v>32</v>
      </c>
      <c r="F462" s="1">
        <f t="shared" si="41"/>
        <v>36</v>
      </c>
      <c r="G462" s="12">
        <f t="shared" si="43"/>
        <v>4</v>
      </c>
      <c r="H462" s="8">
        <v>0.95</v>
      </c>
      <c r="I462" s="10">
        <f t="shared" si="42"/>
        <v>2.8499999999999996</v>
      </c>
    </row>
    <row r="463" spans="2:9" ht="20.100000000000001" customHeight="1" x14ac:dyDescent="0.25">
      <c r="B463" s="6">
        <v>17</v>
      </c>
      <c r="C463" s="1">
        <v>2</v>
      </c>
      <c r="D463" s="1">
        <v>3</v>
      </c>
      <c r="E463" s="1">
        <f t="shared" ref="E463:F476" si="44">E462+C463</f>
        <v>34</v>
      </c>
      <c r="F463" s="1">
        <f t="shared" si="44"/>
        <v>39</v>
      </c>
      <c r="G463" s="12">
        <f t="shared" si="43"/>
        <v>5</v>
      </c>
      <c r="H463" s="8">
        <v>0.95</v>
      </c>
      <c r="I463" s="10">
        <f t="shared" si="42"/>
        <v>2.8499999999999996</v>
      </c>
    </row>
    <row r="464" spans="2:9" ht="20.100000000000001" customHeight="1" x14ac:dyDescent="0.25">
      <c r="B464" s="6">
        <v>18</v>
      </c>
      <c r="C464" s="1">
        <v>2</v>
      </c>
      <c r="D464" s="1">
        <v>3</v>
      </c>
      <c r="E464" s="1">
        <f t="shared" si="44"/>
        <v>36</v>
      </c>
      <c r="F464" s="1">
        <f t="shared" si="44"/>
        <v>42</v>
      </c>
      <c r="G464" s="12">
        <f t="shared" si="43"/>
        <v>6</v>
      </c>
      <c r="H464" s="8">
        <v>0.5</v>
      </c>
      <c r="I464" s="10">
        <f t="shared" si="42"/>
        <v>1.5</v>
      </c>
    </row>
    <row r="465" spans="2:9" ht="20.100000000000001" customHeight="1" x14ac:dyDescent="0.25">
      <c r="B465" s="6">
        <v>19</v>
      </c>
      <c r="C465" s="1">
        <v>2</v>
      </c>
      <c r="D465" s="1">
        <v>3</v>
      </c>
      <c r="E465" s="1">
        <f t="shared" si="44"/>
        <v>38</v>
      </c>
      <c r="F465" s="1">
        <f t="shared" si="44"/>
        <v>45</v>
      </c>
      <c r="G465" s="12">
        <f t="shared" si="43"/>
        <v>7</v>
      </c>
      <c r="H465" s="8">
        <v>0.5</v>
      </c>
      <c r="I465" s="10">
        <f t="shared" si="42"/>
        <v>1.5</v>
      </c>
    </row>
    <row r="466" spans="2:9" ht="20.100000000000001" customHeight="1" x14ac:dyDescent="0.25">
      <c r="B466" s="6">
        <v>20</v>
      </c>
      <c r="C466" s="1">
        <v>2</v>
      </c>
      <c r="D466" s="1">
        <v>3</v>
      </c>
      <c r="E466" s="1">
        <f t="shared" si="44"/>
        <v>40</v>
      </c>
      <c r="F466" s="1">
        <f t="shared" si="44"/>
        <v>48</v>
      </c>
      <c r="G466" s="12">
        <f t="shared" si="43"/>
        <v>8</v>
      </c>
      <c r="H466" s="8">
        <v>0.75</v>
      </c>
      <c r="I466" s="10">
        <f t="shared" si="42"/>
        <v>2.25</v>
      </c>
    </row>
    <row r="467" spans="2:9" ht="20.100000000000001" customHeight="1" x14ac:dyDescent="0.25">
      <c r="B467" s="6">
        <v>21</v>
      </c>
      <c r="C467" s="1">
        <v>2</v>
      </c>
      <c r="D467" s="1">
        <v>3</v>
      </c>
      <c r="E467" s="1">
        <f t="shared" si="44"/>
        <v>42</v>
      </c>
      <c r="F467" s="1">
        <f t="shared" si="44"/>
        <v>51</v>
      </c>
      <c r="G467" s="12">
        <f t="shared" si="43"/>
        <v>9</v>
      </c>
      <c r="H467" s="8">
        <v>0.9</v>
      </c>
      <c r="I467" s="10">
        <f t="shared" si="42"/>
        <v>2.7</v>
      </c>
    </row>
    <row r="468" spans="2:9" ht="20.100000000000001" customHeight="1" x14ac:dyDescent="0.25">
      <c r="B468" s="6">
        <v>22</v>
      </c>
      <c r="C468" s="1">
        <v>2</v>
      </c>
      <c r="D468" s="1">
        <v>5</v>
      </c>
      <c r="E468" s="1">
        <f t="shared" si="44"/>
        <v>44</v>
      </c>
      <c r="F468" s="1">
        <f t="shared" si="44"/>
        <v>56</v>
      </c>
      <c r="G468" s="12">
        <f t="shared" si="43"/>
        <v>12</v>
      </c>
      <c r="H468" s="8">
        <v>0.95</v>
      </c>
      <c r="I468" s="10">
        <f t="shared" si="42"/>
        <v>4.75</v>
      </c>
    </row>
    <row r="469" spans="2:9" ht="20.100000000000001" customHeight="1" x14ac:dyDescent="0.25">
      <c r="B469" s="6">
        <v>23</v>
      </c>
      <c r="C469" s="1">
        <v>2</v>
      </c>
      <c r="D469" s="1">
        <v>5</v>
      </c>
      <c r="E469" s="1">
        <f t="shared" si="44"/>
        <v>46</v>
      </c>
      <c r="F469" s="1">
        <f t="shared" si="44"/>
        <v>61</v>
      </c>
      <c r="G469" s="12">
        <f t="shared" si="43"/>
        <v>15</v>
      </c>
      <c r="H469" s="8">
        <v>0.95</v>
      </c>
      <c r="I469" s="10">
        <f t="shared" si="42"/>
        <v>4.75</v>
      </c>
    </row>
    <row r="470" spans="2:9" ht="20.100000000000001" customHeight="1" x14ac:dyDescent="0.25">
      <c r="B470" s="6">
        <v>24</v>
      </c>
      <c r="C470" s="1">
        <v>2</v>
      </c>
      <c r="D470" s="1">
        <v>2</v>
      </c>
      <c r="E470" s="1">
        <f t="shared" si="44"/>
        <v>48</v>
      </c>
      <c r="F470" s="1">
        <f t="shared" si="44"/>
        <v>63</v>
      </c>
      <c r="G470" s="12">
        <f t="shared" si="43"/>
        <v>15</v>
      </c>
      <c r="H470" s="8">
        <v>0.95</v>
      </c>
      <c r="I470" s="10">
        <f t="shared" si="42"/>
        <v>1.9</v>
      </c>
    </row>
    <row r="471" spans="2:9" ht="20.100000000000001" customHeight="1" x14ac:dyDescent="0.25">
      <c r="B471" s="6">
        <v>25</v>
      </c>
      <c r="C471" s="1">
        <v>2</v>
      </c>
      <c r="D471" s="1">
        <v>2</v>
      </c>
      <c r="E471" s="1">
        <f t="shared" si="44"/>
        <v>50</v>
      </c>
      <c r="F471" s="1">
        <f t="shared" si="44"/>
        <v>65</v>
      </c>
      <c r="G471" s="12">
        <f t="shared" si="43"/>
        <v>15</v>
      </c>
      <c r="H471" s="8">
        <v>0.95</v>
      </c>
      <c r="I471" s="10">
        <f t="shared" si="42"/>
        <v>1.9</v>
      </c>
    </row>
    <row r="472" spans="2:9" ht="20.100000000000001" customHeight="1" x14ac:dyDescent="0.25">
      <c r="B472" s="6">
        <v>26</v>
      </c>
      <c r="C472" s="1">
        <v>2</v>
      </c>
      <c r="D472" s="1">
        <v>2</v>
      </c>
      <c r="E472" s="1">
        <f t="shared" si="44"/>
        <v>52</v>
      </c>
      <c r="F472" s="1">
        <f t="shared" si="44"/>
        <v>67</v>
      </c>
      <c r="G472" s="12">
        <f t="shared" si="43"/>
        <v>15</v>
      </c>
      <c r="H472" s="8">
        <v>0.95</v>
      </c>
      <c r="I472" s="10">
        <f t="shared" si="42"/>
        <v>1.9</v>
      </c>
    </row>
    <row r="473" spans="2:9" ht="20.100000000000001" customHeight="1" x14ac:dyDescent="0.25">
      <c r="B473" s="6">
        <v>27</v>
      </c>
      <c r="C473" s="1">
        <v>2</v>
      </c>
      <c r="D473" s="1">
        <v>2</v>
      </c>
      <c r="E473" s="1">
        <f t="shared" si="44"/>
        <v>54</v>
      </c>
      <c r="F473" s="1">
        <f t="shared" si="44"/>
        <v>69</v>
      </c>
      <c r="G473" s="12">
        <f t="shared" si="43"/>
        <v>15</v>
      </c>
      <c r="H473" s="8">
        <v>0.95</v>
      </c>
      <c r="I473" s="10">
        <f t="shared" si="42"/>
        <v>1.9</v>
      </c>
    </row>
    <row r="474" spans="2:9" ht="20.100000000000001" customHeight="1" x14ac:dyDescent="0.25">
      <c r="B474" s="6">
        <v>28</v>
      </c>
      <c r="C474" s="1">
        <v>2</v>
      </c>
      <c r="D474" s="1">
        <v>2</v>
      </c>
      <c r="E474" s="1">
        <f t="shared" si="44"/>
        <v>56</v>
      </c>
      <c r="F474" s="1">
        <f t="shared" si="44"/>
        <v>71</v>
      </c>
      <c r="G474" s="12">
        <f t="shared" si="43"/>
        <v>15</v>
      </c>
      <c r="H474" s="8">
        <v>0.95</v>
      </c>
      <c r="I474" s="10">
        <f t="shared" si="42"/>
        <v>1.9</v>
      </c>
    </row>
    <row r="475" spans="2:9" ht="20.100000000000001" customHeight="1" x14ac:dyDescent="0.25">
      <c r="B475" s="6">
        <v>29</v>
      </c>
      <c r="C475" s="1">
        <v>2</v>
      </c>
      <c r="D475" s="1">
        <v>3</v>
      </c>
      <c r="E475" s="1">
        <f t="shared" si="44"/>
        <v>58</v>
      </c>
      <c r="F475" s="1">
        <f>F474+D475</f>
        <v>74</v>
      </c>
      <c r="G475" s="12">
        <f t="shared" si="43"/>
        <v>16</v>
      </c>
      <c r="H475" s="8">
        <v>0.95</v>
      </c>
      <c r="I475" s="10">
        <f t="shared" si="42"/>
        <v>2.8499999999999996</v>
      </c>
    </row>
    <row r="476" spans="2:9" ht="20.100000000000001" customHeight="1" x14ac:dyDescent="0.25">
      <c r="B476" s="6">
        <v>30</v>
      </c>
      <c r="C476" s="1">
        <v>2</v>
      </c>
      <c r="D476" s="1">
        <v>0</v>
      </c>
      <c r="E476" s="1">
        <f t="shared" si="44"/>
        <v>60</v>
      </c>
      <c r="F476" s="1">
        <f t="shared" si="44"/>
        <v>74</v>
      </c>
      <c r="G476" s="12">
        <f t="shared" si="43"/>
        <v>14</v>
      </c>
      <c r="H476" s="8">
        <v>0.95</v>
      </c>
      <c r="I476" s="10">
        <f t="shared" si="42"/>
        <v>0</v>
      </c>
    </row>
    <row r="477" spans="2:9" ht="20.100000000000001" customHeight="1" x14ac:dyDescent="0.25">
      <c r="B477" s="6"/>
      <c r="C477" s="1"/>
      <c r="D477" s="1"/>
      <c r="E477" s="1"/>
      <c r="F477" s="1"/>
      <c r="G477" s="12"/>
      <c r="H477" s="8"/>
      <c r="I477" s="10">
        <f t="shared" si="42"/>
        <v>0</v>
      </c>
    </row>
    <row r="478" spans="2:9" x14ac:dyDescent="0.25">
      <c r="B478" s="7"/>
      <c r="C478" s="2"/>
      <c r="D478" s="2"/>
      <c r="E478" s="2"/>
      <c r="F478" s="2"/>
      <c r="G478" s="2"/>
      <c r="H478" s="2"/>
      <c r="I478" s="11"/>
    </row>
    <row r="479" spans="2:9" s="5" customFormat="1" ht="15.75" thickBot="1" x14ac:dyDescent="0.3">
      <c r="B479" s="5" t="s">
        <v>13</v>
      </c>
      <c r="C479" s="18">
        <f>SUM(C446:C477)</f>
        <v>60</v>
      </c>
      <c r="D479" s="18">
        <f>SUM(D446:D477)</f>
        <v>74</v>
      </c>
      <c r="E479" s="18">
        <f>E476</f>
        <v>60</v>
      </c>
      <c r="F479" s="18">
        <f>F476</f>
        <v>74</v>
      </c>
      <c r="G479" s="18">
        <f>G476</f>
        <v>14</v>
      </c>
      <c r="H479" s="20">
        <f>IF(ISERROR(I479/F479),"",I479/F479)</f>
        <v>0.86148648648648651</v>
      </c>
      <c r="I479" s="21">
        <f>SUM(I446:I477)</f>
        <v>63.75</v>
      </c>
    </row>
    <row r="480" spans="2:9" ht="15.75" thickTop="1" x14ac:dyDescent="0.25"/>
    <row r="481" spans="2:9" x14ac:dyDescent="0.25">
      <c r="B481" t="s">
        <v>10</v>
      </c>
      <c r="C481" s="22" t="s">
        <v>30</v>
      </c>
    </row>
    <row r="482" spans="2:9" x14ac:dyDescent="0.25">
      <c r="C482" s="22"/>
    </row>
    <row r="483" spans="2:9" x14ac:dyDescent="0.25">
      <c r="B483" t="s">
        <v>33</v>
      </c>
      <c r="C483" s="22"/>
    </row>
    <row r="484" spans="2:9" x14ac:dyDescent="0.25">
      <c r="C484" s="22"/>
    </row>
    <row r="485" spans="2:9" x14ac:dyDescent="0.25">
      <c r="C485" s="22"/>
    </row>
    <row r="486" spans="2:9" x14ac:dyDescent="0.25">
      <c r="C486" s="22"/>
    </row>
    <row r="487" spans="2:9" ht="21" x14ac:dyDescent="0.35">
      <c r="B487" s="13" t="s">
        <v>7</v>
      </c>
      <c r="E487" s="14" t="s">
        <v>34</v>
      </c>
    </row>
    <row r="488" spans="2:9" ht="8.25" customHeight="1" x14ac:dyDescent="0.25">
      <c r="B488" s="5"/>
    </row>
    <row r="489" spans="2:9" s="3" customFormat="1" ht="33" customHeight="1" x14ac:dyDescent="0.25">
      <c r="B489" s="4" t="s">
        <v>22</v>
      </c>
      <c r="C489" s="15" t="s">
        <v>35</v>
      </c>
      <c r="D489" s="15" t="s">
        <v>1</v>
      </c>
      <c r="E489" s="15" t="s">
        <v>2</v>
      </c>
      <c r="F489" s="15" t="s">
        <v>3</v>
      </c>
      <c r="G489" s="15" t="s">
        <v>36</v>
      </c>
      <c r="H489" s="15" t="s">
        <v>0</v>
      </c>
      <c r="I489" s="16" t="s">
        <v>37</v>
      </c>
    </row>
    <row r="490" spans="2:9" ht="20.100000000000001" customHeight="1" thickBot="1" x14ac:dyDescent="0.3">
      <c r="B490" s="17" t="s">
        <v>11</v>
      </c>
      <c r="C490" s="1"/>
      <c r="D490" s="1"/>
      <c r="E490" s="25">
        <f>E479</f>
        <v>60</v>
      </c>
      <c r="F490" s="25">
        <f t="shared" ref="F490:G490" si="45">F479</f>
        <v>74</v>
      </c>
      <c r="G490" s="27">
        <f t="shared" si="45"/>
        <v>14</v>
      </c>
      <c r="H490" s="1"/>
      <c r="I490" s="10">
        <f>I479</f>
        <v>63.75</v>
      </c>
    </row>
    <row r="491" spans="2:9" ht="20.100000000000001" customHeight="1" x14ac:dyDescent="0.25">
      <c r="B491" s="6">
        <v>1</v>
      </c>
      <c r="C491" s="1">
        <v>2</v>
      </c>
      <c r="D491" s="1">
        <v>1</v>
      </c>
      <c r="E491" s="23">
        <f t="shared" ref="E491:F506" si="46">E490+C491</f>
        <v>62</v>
      </c>
      <c r="F491" s="23">
        <f t="shared" si="46"/>
        <v>75</v>
      </c>
      <c r="G491" s="24">
        <f>F491-E491</f>
        <v>13</v>
      </c>
      <c r="H491" s="8">
        <v>0.5</v>
      </c>
      <c r="I491" s="10">
        <f t="shared" ref="I491:I521" si="47">H491*D491</f>
        <v>0.5</v>
      </c>
    </row>
    <row r="492" spans="2:9" ht="20.100000000000001" customHeight="1" x14ac:dyDescent="0.25">
      <c r="B492" s="6">
        <v>2</v>
      </c>
      <c r="C492" s="1">
        <v>2</v>
      </c>
      <c r="D492" s="1">
        <v>2.5</v>
      </c>
      <c r="E492" s="1">
        <f t="shared" si="46"/>
        <v>64</v>
      </c>
      <c r="F492" s="1">
        <f t="shared" si="46"/>
        <v>77.5</v>
      </c>
      <c r="G492" s="12">
        <f t="shared" ref="G492:G521" si="48">F492-E492</f>
        <v>13.5</v>
      </c>
      <c r="H492" s="8">
        <v>0.8</v>
      </c>
      <c r="I492" s="10">
        <f t="shared" si="47"/>
        <v>2</v>
      </c>
    </row>
    <row r="493" spans="2:9" ht="20.100000000000001" customHeight="1" x14ac:dyDescent="0.25">
      <c r="B493" s="6">
        <v>3</v>
      </c>
      <c r="C493" s="1">
        <v>2</v>
      </c>
      <c r="D493" s="1">
        <v>0.5</v>
      </c>
      <c r="E493" s="1">
        <f t="shared" si="46"/>
        <v>66</v>
      </c>
      <c r="F493" s="1">
        <f t="shared" si="46"/>
        <v>78</v>
      </c>
      <c r="G493" s="12">
        <f t="shared" si="48"/>
        <v>12</v>
      </c>
      <c r="H493" s="8">
        <v>0.9</v>
      </c>
      <c r="I493" s="10">
        <f t="shared" si="47"/>
        <v>0.45</v>
      </c>
    </row>
    <row r="494" spans="2:9" ht="20.100000000000001" customHeight="1" x14ac:dyDescent="0.25">
      <c r="B494" s="6">
        <v>4</v>
      </c>
      <c r="C494" s="1">
        <v>2</v>
      </c>
      <c r="D494" s="1">
        <v>2</v>
      </c>
      <c r="E494" s="1">
        <f t="shared" si="46"/>
        <v>68</v>
      </c>
      <c r="F494" s="1">
        <f t="shared" si="46"/>
        <v>80</v>
      </c>
      <c r="G494" s="12">
        <f t="shared" si="48"/>
        <v>12</v>
      </c>
      <c r="H494" s="8">
        <v>0.9</v>
      </c>
      <c r="I494" s="10">
        <f t="shared" si="47"/>
        <v>1.8</v>
      </c>
    </row>
    <row r="495" spans="2:9" ht="20.100000000000001" customHeight="1" x14ac:dyDescent="0.25">
      <c r="B495" s="6">
        <v>5</v>
      </c>
      <c r="C495" s="1">
        <v>2</v>
      </c>
      <c r="D495" s="1">
        <v>4</v>
      </c>
      <c r="E495" s="1">
        <f t="shared" si="46"/>
        <v>70</v>
      </c>
      <c r="F495" s="1">
        <f t="shared" si="46"/>
        <v>84</v>
      </c>
      <c r="G495" s="12">
        <f t="shared" si="48"/>
        <v>14</v>
      </c>
      <c r="H495" s="8">
        <v>0.9</v>
      </c>
      <c r="I495" s="10">
        <f t="shared" si="47"/>
        <v>3.6</v>
      </c>
    </row>
    <row r="496" spans="2:9" ht="20.100000000000001" customHeight="1" x14ac:dyDescent="0.25">
      <c r="B496" s="6">
        <v>6</v>
      </c>
      <c r="C496" s="1">
        <v>2</v>
      </c>
      <c r="D496" s="1">
        <v>4</v>
      </c>
      <c r="E496" s="1">
        <f t="shared" si="46"/>
        <v>72</v>
      </c>
      <c r="F496" s="1">
        <f t="shared" si="46"/>
        <v>88</v>
      </c>
      <c r="G496" s="12">
        <f t="shared" si="48"/>
        <v>16</v>
      </c>
      <c r="H496" s="8">
        <v>0.9</v>
      </c>
      <c r="I496" s="10">
        <f t="shared" si="47"/>
        <v>3.6</v>
      </c>
    </row>
    <row r="497" spans="2:9" ht="20.100000000000001" customHeight="1" x14ac:dyDescent="0.25">
      <c r="B497" s="6">
        <v>7</v>
      </c>
      <c r="C497" s="1">
        <v>2</v>
      </c>
      <c r="D497" s="1">
        <v>3</v>
      </c>
      <c r="E497" s="1">
        <f t="shared" si="46"/>
        <v>74</v>
      </c>
      <c r="F497" s="1">
        <f t="shared" si="46"/>
        <v>91</v>
      </c>
      <c r="G497" s="12">
        <f t="shared" si="48"/>
        <v>17</v>
      </c>
      <c r="H497" s="8">
        <v>0.9</v>
      </c>
      <c r="I497" s="10">
        <f t="shared" si="47"/>
        <v>2.7</v>
      </c>
    </row>
    <row r="498" spans="2:9" ht="20.100000000000001" customHeight="1" x14ac:dyDescent="0.25">
      <c r="B498" s="6">
        <v>8</v>
      </c>
      <c r="C498" s="1">
        <v>2</v>
      </c>
      <c r="D498" s="1">
        <v>3</v>
      </c>
      <c r="E498" s="1">
        <f t="shared" si="46"/>
        <v>76</v>
      </c>
      <c r="F498" s="1">
        <f t="shared" si="46"/>
        <v>94</v>
      </c>
      <c r="G498" s="12">
        <f t="shared" si="48"/>
        <v>18</v>
      </c>
      <c r="H498" s="8">
        <v>0.75</v>
      </c>
      <c r="I498" s="10">
        <f t="shared" si="47"/>
        <v>2.25</v>
      </c>
    </row>
    <row r="499" spans="2:9" ht="20.100000000000001" customHeight="1" x14ac:dyDescent="0.25">
      <c r="B499" s="6">
        <v>9</v>
      </c>
      <c r="C499" s="1">
        <v>2</v>
      </c>
      <c r="D499" s="1">
        <v>4</v>
      </c>
      <c r="E499" s="1">
        <f t="shared" si="46"/>
        <v>78</v>
      </c>
      <c r="F499" s="1">
        <f t="shared" si="46"/>
        <v>98</v>
      </c>
      <c r="G499" s="12">
        <f t="shared" si="48"/>
        <v>20</v>
      </c>
      <c r="H499" s="8">
        <v>0.7</v>
      </c>
      <c r="I499" s="10">
        <f t="shared" si="47"/>
        <v>2.8</v>
      </c>
    </row>
    <row r="500" spans="2:9" ht="20.100000000000001" customHeight="1" x14ac:dyDescent="0.25">
      <c r="B500" s="6">
        <v>10</v>
      </c>
      <c r="C500" s="1">
        <v>2</v>
      </c>
      <c r="D500" s="1">
        <v>0</v>
      </c>
      <c r="E500" s="1">
        <f t="shared" si="46"/>
        <v>80</v>
      </c>
      <c r="F500" s="1">
        <f t="shared" si="46"/>
        <v>98</v>
      </c>
      <c r="G500" s="12">
        <f t="shared" si="48"/>
        <v>18</v>
      </c>
      <c r="H500" s="8">
        <v>0.95</v>
      </c>
      <c r="I500" s="10">
        <f t="shared" si="47"/>
        <v>0</v>
      </c>
    </row>
    <row r="501" spans="2:9" ht="20.100000000000001" customHeight="1" x14ac:dyDescent="0.25">
      <c r="B501" s="6">
        <v>11</v>
      </c>
      <c r="C501" s="1">
        <v>2</v>
      </c>
      <c r="D501" s="1">
        <v>1</v>
      </c>
      <c r="E501" s="1">
        <f t="shared" si="46"/>
        <v>82</v>
      </c>
      <c r="F501" s="1">
        <f t="shared" si="46"/>
        <v>99</v>
      </c>
      <c r="G501" s="12">
        <f t="shared" si="48"/>
        <v>17</v>
      </c>
      <c r="H501" s="8">
        <v>0.95</v>
      </c>
      <c r="I501" s="10">
        <f t="shared" si="47"/>
        <v>0.95</v>
      </c>
    </row>
    <row r="502" spans="2:9" ht="20.100000000000001" customHeight="1" x14ac:dyDescent="0.25">
      <c r="B502" s="6">
        <v>12</v>
      </c>
      <c r="C502" s="1">
        <v>2</v>
      </c>
      <c r="D502" s="1">
        <v>3</v>
      </c>
      <c r="E502" s="1">
        <f t="shared" si="46"/>
        <v>84</v>
      </c>
      <c r="F502" s="1">
        <f t="shared" si="46"/>
        <v>102</v>
      </c>
      <c r="G502" s="12">
        <f t="shared" si="48"/>
        <v>18</v>
      </c>
      <c r="H502" s="8">
        <v>0.95</v>
      </c>
      <c r="I502" s="10">
        <f t="shared" si="47"/>
        <v>2.8499999999999996</v>
      </c>
    </row>
    <row r="503" spans="2:9" ht="20.100000000000001" customHeight="1" x14ac:dyDescent="0.25">
      <c r="B503" s="6">
        <v>13</v>
      </c>
      <c r="C503" s="1">
        <v>2</v>
      </c>
      <c r="D503" s="1">
        <v>0</v>
      </c>
      <c r="E503" s="1">
        <f t="shared" si="46"/>
        <v>86</v>
      </c>
      <c r="F503" s="1">
        <f t="shared" si="46"/>
        <v>102</v>
      </c>
      <c r="G503" s="12">
        <f t="shared" si="48"/>
        <v>16</v>
      </c>
      <c r="H503" s="8">
        <v>0.95</v>
      </c>
      <c r="I503" s="10">
        <f t="shared" si="47"/>
        <v>0</v>
      </c>
    </row>
    <row r="504" spans="2:9" ht="20.100000000000001" customHeight="1" x14ac:dyDescent="0.25">
      <c r="B504" s="6">
        <v>14</v>
      </c>
      <c r="C504" s="1">
        <v>2</v>
      </c>
      <c r="D504" s="1">
        <v>2</v>
      </c>
      <c r="E504" s="1">
        <f t="shared" si="46"/>
        <v>88</v>
      </c>
      <c r="F504" s="1">
        <f t="shared" si="46"/>
        <v>104</v>
      </c>
      <c r="G504" s="12">
        <f t="shared" si="48"/>
        <v>16</v>
      </c>
      <c r="H504" s="8">
        <v>0.95</v>
      </c>
      <c r="I504" s="10">
        <f t="shared" si="47"/>
        <v>1.9</v>
      </c>
    </row>
    <row r="505" spans="2:9" ht="20.100000000000001" customHeight="1" x14ac:dyDescent="0.25">
      <c r="B505" s="6">
        <v>15</v>
      </c>
      <c r="C505" s="1">
        <v>2</v>
      </c>
      <c r="D505" s="1">
        <v>3</v>
      </c>
      <c r="E505" s="1">
        <f t="shared" si="46"/>
        <v>90</v>
      </c>
      <c r="F505" s="1">
        <f t="shared" si="46"/>
        <v>107</v>
      </c>
      <c r="G505" s="12">
        <f t="shared" si="48"/>
        <v>17</v>
      </c>
      <c r="H505" s="8">
        <v>0.95</v>
      </c>
      <c r="I505" s="10">
        <f t="shared" si="47"/>
        <v>2.8499999999999996</v>
      </c>
    </row>
    <row r="506" spans="2:9" ht="20.100000000000001" customHeight="1" x14ac:dyDescent="0.25">
      <c r="B506" s="6">
        <v>16</v>
      </c>
      <c r="C506" s="1">
        <v>2</v>
      </c>
      <c r="D506" s="1">
        <v>3</v>
      </c>
      <c r="E506" s="1">
        <f t="shared" si="46"/>
        <v>92</v>
      </c>
      <c r="F506" s="1">
        <f t="shared" si="46"/>
        <v>110</v>
      </c>
      <c r="G506" s="12">
        <f t="shared" si="48"/>
        <v>18</v>
      </c>
      <c r="H506" s="8">
        <v>0.95</v>
      </c>
      <c r="I506" s="10">
        <f t="shared" si="47"/>
        <v>2.8499999999999996</v>
      </c>
    </row>
    <row r="507" spans="2:9" ht="20.100000000000001" customHeight="1" x14ac:dyDescent="0.25">
      <c r="B507" s="6">
        <v>17</v>
      </c>
      <c r="C507" s="1">
        <v>2</v>
      </c>
      <c r="D507" s="1">
        <v>3</v>
      </c>
      <c r="E507" s="1">
        <f t="shared" ref="E507:F521" si="49">E506+C507</f>
        <v>94</v>
      </c>
      <c r="F507" s="1">
        <f t="shared" si="49"/>
        <v>113</v>
      </c>
      <c r="G507" s="12">
        <f t="shared" si="48"/>
        <v>19</v>
      </c>
      <c r="H507" s="8">
        <v>0.95</v>
      </c>
      <c r="I507" s="10">
        <f t="shared" si="47"/>
        <v>2.8499999999999996</v>
      </c>
    </row>
    <row r="508" spans="2:9" ht="20.100000000000001" customHeight="1" x14ac:dyDescent="0.25">
      <c r="B508" s="6">
        <v>18</v>
      </c>
      <c r="C508" s="1">
        <v>2</v>
      </c>
      <c r="D508" s="1">
        <v>3</v>
      </c>
      <c r="E508" s="1">
        <f t="shared" si="49"/>
        <v>96</v>
      </c>
      <c r="F508" s="1">
        <f t="shared" si="49"/>
        <v>116</v>
      </c>
      <c r="G508" s="12">
        <f t="shared" si="48"/>
        <v>20</v>
      </c>
      <c r="H508" s="8">
        <v>0.5</v>
      </c>
      <c r="I508" s="10">
        <f t="shared" si="47"/>
        <v>1.5</v>
      </c>
    </row>
    <row r="509" spans="2:9" ht="20.100000000000001" customHeight="1" x14ac:dyDescent="0.25">
      <c r="B509" s="6">
        <v>19</v>
      </c>
      <c r="C509" s="1">
        <v>2</v>
      </c>
      <c r="D509" s="1">
        <v>3</v>
      </c>
      <c r="E509" s="1">
        <f t="shared" si="49"/>
        <v>98</v>
      </c>
      <c r="F509" s="1">
        <f t="shared" si="49"/>
        <v>119</v>
      </c>
      <c r="G509" s="12">
        <f t="shared" si="48"/>
        <v>21</v>
      </c>
      <c r="H509" s="8">
        <v>0.5</v>
      </c>
      <c r="I509" s="10">
        <f t="shared" si="47"/>
        <v>1.5</v>
      </c>
    </row>
    <row r="510" spans="2:9" ht="20.100000000000001" customHeight="1" x14ac:dyDescent="0.25">
      <c r="B510" s="6">
        <v>20</v>
      </c>
      <c r="C510" s="1">
        <v>2</v>
      </c>
      <c r="D510" s="1">
        <v>3</v>
      </c>
      <c r="E510" s="1">
        <f t="shared" si="49"/>
        <v>100</v>
      </c>
      <c r="F510" s="1">
        <f t="shared" si="49"/>
        <v>122</v>
      </c>
      <c r="G510" s="12">
        <f t="shared" si="48"/>
        <v>22</v>
      </c>
      <c r="H510" s="8">
        <v>0.75</v>
      </c>
      <c r="I510" s="10">
        <f t="shared" si="47"/>
        <v>2.25</v>
      </c>
    </row>
    <row r="511" spans="2:9" ht="20.100000000000001" customHeight="1" x14ac:dyDescent="0.25">
      <c r="B511" s="6">
        <v>21</v>
      </c>
      <c r="C511" s="1">
        <v>2</v>
      </c>
      <c r="D511" s="1">
        <v>3</v>
      </c>
      <c r="E511" s="1">
        <f t="shared" si="49"/>
        <v>102</v>
      </c>
      <c r="F511" s="1">
        <f t="shared" si="49"/>
        <v>125</v>
      </c>
      <c r="G511" s="12">
        <f t="shared" si="48"/>
        <v>23</v>
      </c>
      <c r="H511" s="8">
        <v>0.9</v>
      </c>
      <c r="I511" s="10">
        <f t="shared" si="47"/>
        <v>2.7</v>
      </c>
    </row>
    <row r="512" spans="2:9" ht="20.100000000000001" customHeight="1" x14ac:dyDescent="0.25">
      <c r="B512" s="6">
        <v>22</v>
      </c>
      <c r="C512" s="1">
        <v>2</v>
      </c>
      <c r="D512" s="1">
        <v>5</v>
      </c>
      <c r="E512" s="1">
        <f t="shared" si="49"/>
        <v>104</v>
      </c>
      <c r="F512" s="1">
        <f t="shared" si="49"/>
        <v>130</v>
      </c>
      <c r="G512" s="12">
        <f t="shared" si="48"/>
        <v>26</v>
      </c>
      <c r="H512" s="8">
        <v>0.95</v>
      </c>
      <c r="I512" s="10">
        <f t="shared" si="47"/>
        <v>4.75</v>
      </c>
    </row>
    <row r="513" spans="2:9" ht="20.100000000000001" customHeight="1" x14ac:dyDescent="0.25">
      <c r="B513" s="6">
        <v>23</v>
      </c>
      <c r="C513" s="1">
        <v>2</v>
      </c>
      <c r="D513" s="1">
        <v>5</v>
      </c>
      <c r="E513" s="1">
        <f t="shared" si="49"/>
        <v>106</v>
      </c>
      <c r="F513" s="1">
        <f t="shared" si="49"/>
        <v>135</v>
      </c>
      <c r="G513" s="12">
        <f t="shared" si="48"/>
        <v>29</v>
      </c>
      <c r="H513" s="8">
        <v>0.95</v>
      </c>
      <c r="I513" s="10">
        <f t="shared" si="47"/>
        <v>4.75</v>
      </c>
    </row>
    <row r="514" spans="2:9" ht="20.100000000000001" customHeight="1" x14ac:dyDescent="0.25">
      <c r="B514" s="6">
        <v>24</v>
      </c>
      <c r="C514" s="1">
        <v>2</v>
      </c>
      <c r="D514" s="1">
        <v>2</v>
      </c>
      <c r="E514" s="1">
        <f t="shared" si="49"/>
        <v>108</v>
      </c>
      <c r="F514" s="1">
        <f t="shared" si="49"/>
        <v>137</v>
      </c>
      <c r="G514" s="12">
        <f t="shared" si="48"/>
        <v>29</v>
      </c>
      <c r="H514" s="8">
        <v>0.95</v>
      </c>
      <c r="I514" s="10">
        <f t="shared" si="47"/>
        <v>1.9</v>
      </c>
    </row>
    <row r="515" spans="2:9" ht="20.100000000000001" customHeight="1" x14ac:dyDescent="0.25">
      <c r="B515" s="6">
        <v>25</v>
      </c>
      <c r="C515" s="1">
        <v>2</v>
      </c>
      <c r="D515" s="1">
        <v>2</v>
      </c>
      <c r="E515" s="1">
        <f t="shared" si="49"/>
        <v>110</v>
      </c>
      <c r="F515" s="1">
        <f t="shared" si="49"/>
        <v>139</v>
      </c>
      <c r="G515" s="12">
        <f t="shared" si="48"/>
        <v>29</v>
      </c>
      <c r="H515" s="8">
        <v>0.95</v>
      </c>
      <c r="I515" s="10">
        <f t="shared" si="47"/>
        <v>1.9</v>
      </c>
    </row>
    <row r="516" spans="2:9" ht="20.100000000000001" customHeight="1" x14ac:dyDescent="0.25">
      <c r="B516" s="6">
        <v>26</v>
      </c>
      <c r="C516" s="1">
        <v>2</v>
      </c>
      <c r="D516" s="1">
        <v>2</v>
      </c>
      <c r="E516" s="1">
        <f t="shared" si="49"/>
        <v>112</v>
      </c>
      <c r="F516" s="1">
        <f t="shared" si="49"/>
        <v>141</v>
      </c>
      <c r="G516" s="12">
        <f t="shared" si="48"/>
        <v>29</v>
      </c>
      <c r="H516" s="8">
        <v>0.95</v>
      </c>
      <c r="I516" s="10">
        <f t="shared" si="47"/>
        <v>1.9</v>
      </c>
    </row>
    <row r="517" spans="2:9" ht="20.100000000000001" customHeight="1" x14ac:dyDescent="0.25">
      <c r="B517" s="6">
        <v>27</v>
      </c>
      <c r="C517" s="1">
        <v>2</v>
      </c>
      <c r="D517" s="1">
        <v>2</v>
      </c>
      <c r="E517" s="1">
        <f t="shared" si="49"/>
        <v>114</v>
      </c>
      <c r="F517" s="1">
        <f t="shared" si="49"/>
        <v>143</v>
      </c>
      <c r="G517" s="12">
        <f t="shared" si="48"/>
        <v>29</v>
      </c>
      <c r="H517" s="8">
        <v>0.95</v>
      </c>
      <c r="I517" s="10">
        <f t="shared" si="47"/>
        <v>1.9</v>
      </c>
    </row>
    <row r="518" spans="2:9" ht="20.100000000000001" customHeight="1" x14ac:dyDescent="0.25">
      <c r="B518" s="6">
        <v>28</v>
      </c>
      <c r="C518" s="1">
        <v>2</v>
      </c>
      <c r="D518" s="1">
        <v>2</v>
      </c>
      <c r="E518" s="1">
        <f t="shared" si="49"/>
        <v>116</v>
      </c>
      <c r="F518" s="1">
        <f t="shared" si="49"/>
        <v>145</v>
      </c>
      <c r="G518" s="12">
        <f t="shared" si="48"/>
        <v>29</v>
      </c>
      <c r="H518" s="8">
        <v>0.95</v>
      </c>
      <c r="I518" s="10">
        <f t="shared" si="47"/>
        <v>1.9</v>
      </c>
    </row>
    <row r="519" spans="2:9" ht="20.100000000000001" customHeight="1" x14ac:dyDescent="0.25">
      <c r="B519" s="6">
        <v>29</v>
      </c>
      <c r="C519" s="1">
        <v>2</v>
      </c>
      <c r="D519" s="1">
        <v>3</v>
      </c>
      <c r="E519" s="1">
        <f t="shared" si="49"/>
        <v>118</v>
      </c>
      <c r="F519" s="1">
        <f>F518+D519</f>
        <v>148</v>
      </c>
      <c r="G519" s="12">
        <f t="shared" si="48"/>
        <v>30</v>
      </c>
      <c r="H519" s="8">
        <v>0.95</v>
      </c>
      <c r="I519" s="10">
        <f t="shared" si="47"/>
        <v>2.8499999999999996</v>
      </c>
    </row>
    <row r="520" spans="2:9" ht="20.100000000000001" customHeight="1" x14ac:dyDescent="0.25">
      <c r="B520" s="6">
        <v>30</v>
      </c>
      <c r="C520" s="1">
        <v>2</v>
      </c>
      <c r="D520" s="1">
        <v>0</v>
      </c>
      <c r="E520" s="1">
        <f t="shared" si="49"/>
        <v>120</v>
      </c>
      <c r="F520" s="1">
        <f t="shared" si="49"/>
        <v>148</v>
      </c>
      <c r="G520" s="12">
        <f t="shared" si="48"/>
        <v>28</v>
      </c>
      <c r="H520" s="8">
        <v>0.95</v>
      </c>
      <c r="I520" s="10">
        <f t="shared" si="47"/>
        <v>0</v>
      </c>
    </row>
    <row r="521" spans="2:9" ht="20.100000000000001" customHeight="1" x14ac:dyDescent="0.25">
      <c r="B521" s="6">
        <v>31</v>
      </c>
      <c r="C521" s="1">
        <v>2</v>
      </c>
      <c r="D521" s="1">
        <v>0</v>
      </c>
      <c r="E521" s="1">
        <f>E520+C521</f>
        <v>122</v>
      </c>
      <c r="F521" s="1">
        <f t="shared" si="49"/>
        <v>148</v>
      </c>
      <c r="G521" s="12">
        <f t="shared" si="48"/>
        <v>26</v>
      </c>
      <c r="H521" s="8">
        <v>0.95</v>
      </c>
      <c r="I521" s="10">
        <f t="shared" si="47"/>
        <v>0</v>
      </c>
    </row>
    <row r="522" spans="2:9" x14ac:dyDescent="0.25">
      <c r="B522" s="7"/>
      <c r="C522" s="2"/>
      <c r="D522" s="2"/>
      <c r="E522" s="2"/>
      <c r="F522" s="2"/>
      <c r="G522" s="2"/>
      <c r="H522" s="2"/>
      <c r="I522" s="11"/>
    </row>
    <row r="523" spans="2:9" s="5" customFormat="1" ht="15.75" thickBot="1" x14ac:dyDescent="0.3">
      <c r="B523" s="5" t="s">
        <v>13</v>
      </c>
      <c r="C523" s="18">
        <f>SUM(C490:C521)</f>
        <v>62</v>
      </c>
      <c r="D523" s="18">
        <f>SUM(D490:D521)</f>
        <v>74</v>
      </c>
      <c r="E523" s="18">
        <f>E521</f>
        <v>122</v>
      </c>
      <c r="F523" s="18">
        <f>F521</f>
        <v>148</v>
      </c>
      <c r="G523" s="19">
        <f>G521</f>
        <v>26</v>
      </c>
      <c r="H523" s="20">
        <f>IF(ISERROR(I523/F523),"",I523/F523)</f>
        <v>0.86148648648648651</v>
      </c>
      <c r="I523" s="21">
        <f>SUM(I490:I521)</f>
        <v>127.5</v>
      </c>
    </row>
    <row r="524" spans="2:9" ht="15.75" thickTop="1" x14ac:dyDescent="0.25"/>
    <row r="525" spans="2:9" x14ac:dyDescent="0.25">
      <c r="B525" t="s">
        <v>10</v>
      </c>
      <c r="C525" s="22" t="s">
        <v>31</v>
      </c>
    </row>
    <row r="527" spans="2:9" x14ac:dyDescent="0.25">
      <c r="B527" t="s">
        <v>33</v>
      </c>
    </row>
  </sheetData>
  <pageMargins left="0.7" right="0.7" top="0.75" bottom="0.75" header="0.3" footer="0.3"/>
  <pageSetup scale="81" orientation="portrait" horizontalDpi="300" verticalDpi="300" r:id="rId1"/>
  <headerFooter>
    <oddFooter>&amp;CAccountingPlay.com
all rights reserved : D</oddFooter>
  </headerFooter>
  <rowBreaks count="10" manualBreakCount="10">
    <brk id="44" max="9" man="1"/>
    <brk id="88" max="9" man="1"/>
    <brk id="177" max="9" man="1"/>
    <brk id="222" max="9" man="1"/>
    <brk id="266" max="9" man="1"/>
    <brk id="310" max="9" man="1"/>
    <brk id="354" max="9" man="1"/>
    <brk id="398" max="9" man="1"/>
    <brk id="442" max="9" man="1"/>
    <brk id="4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7"/>
  <sheetViews>
    <sheetView view="pageLayout" topLeftCell="A31" zoomScaleNormal="100" zoomScaleSheetLayoutView="70" workbookViewId="0">
      <selection activeCell="F8" sqref="F8"/>
    </sheetView>
  </sheetViews>
  <sheetFormatPr defaultRowHeight="15" x14ac:dyDescent="0.25"/>
  <cols>
    <col min="1" max="1" width="3.5703125" customWidth="1"/>
    <col min="2" max="2" width="13.140625" customWidth="1"/>
    <col min="3" max="4" width="12.7109375" customWidth="1"/>
    <col min="5" max="5" width="11.85546875" customWidth="1"/>
    <col min="6" max="7" width="12.7109375" customWidth="1"/>
    <col min="8" max="8" width="16.140625" customWidth="1"/>
    <col min="9" max="9" width="12.7109375" style="9" customWidth="1"/>
    <col min="10" max="10" width="3.28515625" customWidth="1"/>
    <col min="11" max="11" width="19.42578125" customWidth="1"/>
  </cols>
  <sheetData>
    <row r="1" spans="2:9" ht="21" x14ac:dyDescent="0.35">
      <c r="B1" s="13" t="s">
        <v>7</v>
      </c>
      <c r="E1" s="14" t="s">
        <v>34</v>
      </c>
    </row>
    <row r="2" spans="2:9" ht="8.25" customHeight="1" x14ac:dyDescent="0.25">
      <c r="B2" s="5"/>
    </row>
    <row r="3" spans="2:9" s="3" customFormat="1" ht="33" customHeight="1" x14ac:dyDescent="0.25">
      <c r="B3" s="4" t="s">
        <v>8</v>
      </c>
      <c r="C3" s="15" t="s">
        <v>35</v>
      </c>
      <c r="D3" s="15" t="s">
        <v>1</v>
      </c>
      <c r="E3" s="15" t="s">
        <v>2</v>
      </c>
      <c r="F3" s="15" t="s">
        <v>3</v>
      </c>
      <c r="G3" s="15" t="s">
        <v>36</v>
      </c>
      <c r="H3" s="15" t="s">
        <v>0</v>
      </c>
      <c r="I3" s="16" t="s">
        <v>37</v>
      </c>
    </row>
    <row r="4" spans="2:9" ht="20.100000000000001" customHeight="1" x14ac:dyDescent="0.25">
      <c r="B4" s="17" t="s">
        <v>38</v>
      </c>
      <c r="C4" s="1"/>
      <c r="D4" s="1"/>
      <c r="E4" s="1"/>
      <c r="F4" s="1"/>
      <c r="G4" s="1"/>
      <c r="H4" s="1"/>
      <c r="I4" s="10"/>
    </row>
    <row r="5" spans="2:9" ht="20.100000000000001" customHeight="1" x14ac:dyDescent="0.25">
      <c r="B5" s="6">
        <v>1</v>
      </c>
      <c r="C5" s="1"/>
      <c r="D5" s="1"/>
      <c r="E5" s="1"/>
      <c r="F5" s="1"/>
      <c r="G5" s="12"/>
      <c r="H5" s="8"/>
      <c r="I5" s="10"/>
    </row>
    <row r="6" spans="2:9" ht="20.100000000000001" customHeight="1" x14ac:dyDescent="0.25">
      <c r="B6" s="6">
        <v>2</v>
      </c>
      <c r="C6" s="1"/>
      <c r="D6" s="1"/>
      <c r="E6" s="1"/>
      <c r="F6" s="1"/>
      <c r="G6" s="12"/>
      <c r="H6" s="8"/>
      <c r="I6" s="10"/>
    </row>
    <row r="7" spans="2:9" ht="20.100000000000001" customHeight="1" x14ac:dyDescent="0.25">
      <c r="B7" s="6">
        <v>3</v>
      </c>
      <c r="C7" s="1"/>
      <c r="D7" s="1"/>
      <c r="E7" s="1"/>
      <c r="F7" s="1"/>
      <c r="G7" s="12"/>
      <c r="H7" s="8"/>
      <c r="I7" s="10"/>
    </row>
    <row r="8" spans="2:9" ht="20.100000000000001" customHeight="1" x14ac:dyDescent="0.25">
      <c r="B8" s="6">
        <v>4</v>
      </c>
      <c r="C8" s="1"/>
      <c r="D8" s="1"/>
      <c r="E8" s="1"/>
      <c r="F8" s="1"/>
      <c r="G8" s="12"/>
      <c r="H8" s="8"/>
      <c r="I8" s="10"/>
    </row>
    <row r="9" spans="2:9" ht="20.100000000000001" customHeight="1" x14ac:dyDescent="0.25">
      <c r="B9" s="6">
        <v>5</v>
      </c>
      <c r="C9" s="1"/>
      <c r="D9" s="1"/>
      <c r="E9" s="1"/>
      <c r="F9" s="1"/>
      <c r="G9" s="12"/>
      <c r="H9" s="8"/>
      <c r="I9" s="10"/>
    </row>
    <row r="10" spans="2:9" ht="20.100000000000001" customHeight="1" x14ac:dyDescent="0.25">
      <c r="B10" s="6">
        <v>6</v>
      </c>
      <c r="C10" s="1"/>
      <c r="D10" s="1"/>
      <c r="E10" s="1"/>
      <c r="F10" s="1"/>
      <c r="G10" s="12"/>
      <c r="H10" s="8"/>
      <c r="I10" s="10"/>
    </row>
    <row r="11" spans="2:9" ht="20.100000000000001" customHeight="1" x14ac:dyDescent="0.25">
      <c r="B11" s="6">
        <v>7</v>
      </c>
      <c r="C11" s="1"/>
      <c r="D11" s="1"/>
      <c r="E11" s="1"/>
      <c r="F11" s="1"/>
      <c r="G11" s="12"/>
      <c r="H11" s="8"/>
      <c r="I11" s="10"/>
    </row>
    <row r="12" spans="2:9" ht="20.100000000000001" customHeight="1" x14ac:dyDescent="0.25">
      <c r="B12" s="6">
        <v>8</v>
      </c>
      <c r="C12" s="1"/>
      <c r="D12" s="1"/>
      <c r="E12" s="1"/>
      <c r="F12" s="1"/>
      <c r="G12" s="12"/>
      <c r="H12" s="8"/>
      <c r="I12" s="10"/>
    </row>
    <row r="13" spans="2:9" ht="20.100000000000001" customHeight="1" x14ac:dyDescent="0.25">
      <c r="B13" s="6">
        <v>9</v>
      </c>
      <c r="C13" s="1"/>
      <c r="D13" s="1"/>
      <c r="E13" s="1"/>
      <c r="F13" s="1"/>
      <c r="G13" s="12"/>
      <c r="H13" s="8"/>
      <c r="I13" s="10"/>
    </row>
    <row r="14" spans="2:9" ht="20.100000000000001" customHeight="1" x14ac:dyDescent="0.25">
      <c r="B14" s="6">
        <v>10</v>
      </c>
      <c r="C14" s="1"/>
      <c r="D14" s="1"/>
      <c r="E14" s="1"/>
      <c r="F14" s="1"/>
      <c r="G14" s="12"/>
      <c r="H14" s="8"/>
      <c r="I14" s="10"/>
    </row>
    <row r="15" spans="2:9" ht="20.100000000000001" customHeight="1" x14ac:dyDescent="0.25">
      <c r="B15" s="6">
        <v>11</v>
      </c>
      <c r="C15" s="1"/>
      <c r="D15" s="1"/>
      <c r="E15" s="1"/>
      <c r="F15" s="1"/>
      <c r="G15" s="12"/>
      <c r="H15" s="8"/>
      <c r="I15" s="10"/>
    </row>
    <row r="16" spans="2:9" ht="20.100000000000001" customHeight="1" x14ac:dyDescent="0.25">
      <c r="B16" s="6">
        <v>12</v>
      </c>
      <c r="C16" s="1"/>
      <c r="D16" s="1"/>
      <c r="E16" s="1"/>
      <c r="F16" s="1"/>
      <c r="G16" s="12"/>
      <c r="H16" s="8"/>
      <c r="I16" s="10"/>
    </row>
    <row r="17" spans="2:9" ht="20.100000000000001" customHeight="1" x14ac:dyDescent="0.25">
      <c r="B17" s="6">
        <v>13</v>
      </c>
      <c r="C17" s="1"/>
      <c r="D17" s="1"/>
      <c r="E17" s="1"/>
      <c r="F17" s="1"/>
      <c r="G17" s="12"/>
      <c r="H17" s="8"/>
      <c r="I17" s="10"/>
    </row>
    <row r="18" spans="2:9" ht="20.100000000000001" customHeight="1" x14ac:dyDescent="0.25">
      <c r="B18" s="6">
        <v>14</v>
      </c>
      <c r="C18" s="1"/>
      <c r="D18" s="1"/>
      <c r="E18" s="1"/>
      <c r="F18" s="1"/>
      <c r="G18" s="12"/>
      <c r="H18" s="8"/>
      <c r="I18" s="10"/>
    </row>
    <row r="19" spans="2:9" ht="20.100000000000001" customHeight="1" x14ac:dyDescent="0.25">
      <c r="B19" s="6">
        <v>15</v>
      </c>
      <c r="C19" s="1"/>
      <c r="D19" s="1"/>
      <c r="E19" s="1"/>
      <c r="F19" s="1"/>
      <c r="G19" s="12"/>
      <c r="H19" s="8"/>
      <c r="I19" s="10"/>
    </row>
    <row r="20" spans="2:9" ht="20.100000000000001" customHeight="1" x14ac:dyDescent="0.25">
      <c r="B20" s="6">
        <v>16</v>
      </c>
      <c r="C20" s="1"/>
      <c r="D20" s="1"/>
      <c r="E20" s="1"/>
      <c r="F20" s="1"/>
      <c r="G20" s="12"/>
      <c r="H20" s="8"/>
      <c r="I20" s="10"/>
    </row>
    <row r="21" spans="2:9" ht="20.100000000000001" customHeight="1" x14ac:dyDescent="0.25">
      <c r="B21" s="6">
        <v>17</v>
      </c>
      <c r="C21" s="1"/>
      <c r="D21" s="1"/>
      <c r="E21" s="1"/>
      <c r="F21" s="1"/>
      <c r="G21" s="12"/>
      <c r="H21" s="8"/>
      <c r="I21" s="10"/>
    </row>
    <row r="22" spans="2:9" ht="20.100000000000001" customHeight="1" x14ac:dyDescent="0.25">
      <c r="B22" s="6">
        <v>18</v>
      </c>
      <c r="C22" s="1"/>
      <c r="D22" s="1"/>
      <c r="E22" s="1"/>
      <c r="F22" s="1"/>
      <c r="G22" s="12"/>
      <c r="H22" s="8"/>
      <c r="I22" s="10"/>
    </row>
    <row r="23" spans="2:9" ht="20.100000000000001" customHeight="1" x14ac:dyDescent="0.25">
      <c r="B23" s="6">
        <v>19</v>
      </c>
      <c r="C23" s="1"/>
      <c r="D23" s="1"/>
      <c r="E23" s="1"/>
      <c r="F23" s="1"/>
      <c r="G23" s="12"/>
      <c r="H23" s="8"/>
      <c r="I23" s="10"/>
    </row>
    <row r="24" spans="2:9" ht="20.100000000000001" customHeight="1" x14ac:dyDescent="0.25">
      <c r="B24" s="6">
        <v>20</v>
      </c>
      <c r="C24" s="1"/>
      <c r="D24" s="1"/>
      <c r="E24" s="1"/>
      <c r="F24" s="1"/>
      <c r="G24" s="12"/>
      <c r="H24" s="8"/>
      <c r="I24" s="10"/>
    </row>
    <row r="25" spans="2:9" ht="20.100000000000001" customHeight="1" x14ac:dyDescent="0.25">
      <c r="B25" s="6">
        <v>21</v>
      </c>
      <c r="C25" s="1"/>
      <c r="D25" s="1"/>
      <c r="E25" s="1"/>
      <c r="F25" s="1"/>
      <c r="G25" s="12"/>
      <c r="H25" s="8"/>
      <c r="I25" s="10"/>
    </row>
    <row r="26" spans="2:9" ht="20.100000000000001" customHeight="1" x14ac:dyDescent="0.25">
      <c r="B26" s="6">
        <v>22</v>
      </c>
      <c r="C26" s="1"/>
      <c r="D26" s="1"/>
      <c r="E26" s="1"/>
      <c r="F26" s="1"/>
      <c r="G26" s="12"/>
      <c r="H26" s="8"/>
      <c r="I26" s="10"/>
    </row>
    <row r="27" spans="2:9" ht="20.100000000000001" customHeight="1" x14ac:dyDescent="0.25">
      <c r="B27" s="6">
        <v>23</v>
      </c>
      <c r="C27" s="1"/>
      <c r="D27" s="1"/>
      <c r="E27" s="1"/>
      <c r="F27" s="1"/>
      <c r="G27" s="12"/>
      <c r="H27" s="8"/>
      <c r="I27" s="10"/>
    </row>
    <row r="28" spans="2:9" ht="20.100000000000001" customHeight="1" x14ac:dyDescent="0.25">
      <c r="B28" s="6">
        <v>24</v>
      </c>
      <c r="C28" s="1"/>
      <c r="D28" s="1"/>
      <c r="E28" s="1"/>
      <c r="F28" s="1"/>
      <c r="G28" s="12"/>
      <c r="H28" s="8"/>
      <c r="I28" s="10"/>
    </row>
    <row r="29" spans="2:9" ht="20.100000000000001" customHeight="1" x14ac:dyDescent="0.25">
      <c r="B29" s="6">
        <v>25</v>
      </c>
      <c r="C29" s="1"/>
      <c r="D29" s="1"/>
      <c r="E29" s="1"/>
      <c r="F29" s="1"/>
      <c r="G29" s="12"/>
      <c r="H29" s="8"/>
      <c r="I29" s="10"/>
    </row>
    <row r="30" spans="2:9" ht="20.100000000000001" customHeight="1" x14ac:dyDescent="0.25">
      <c r="B30" s="6">
        <v>26</v>
      </c>
      <c r="C30" s="1"/>
      <c r="D30" s="1"/>
      <c r="E30" s="1"/>
      <c r="F30" s="1"/>
      <c r="G30" s="12"/>
      <c r="H30" s="8"/>
      <c r="I30" s="10"/>
    </row>
    <row r="31" spans="2:9" ht="20.100000000000001" customHeight="1" x14ac:dyDescent="0.25">
      <c r="B31" s="6">
        <v>27</v>
      </c>
      <c r="C31" s="1"/>
      <c r="D31" s="1"/>
      <c r="E31" s="1"/>
      <c r="F31" s="1"/>
      <c r="G31" s="12"/>
      <c r="H31" s="8"/>
      <c r="I31" s="10"/>
    </row>
    <row r="32" spans="2:9" ht="20.100000000000001" customHeight="1" x14ac:dyDescent="0.25">
      <c r="B32" s="6">
        <v>28</v>
      </c>
      <c r="C32" s="1"/>
      <c r="D32" s="1"/>
      <c r="E32" s="1"/>
      <c r="F32" s="1"/>
      <c r="G32" s="12"/>
      <c r="H32" s="8"/>
      <c r="I32" s="10"/>
    </row>
    <row r="33" spans="2:9" ht="20.100000000000001" customHeight="1" x14ac:dyDescent="0.25">
      <c r="B33" s="6">
        <v>29</v>
      </c>
      <c r="C33" s="1"/>
      <c r="D33" s="1"/>
      <c r="E33" s="1"/>
      <c r="F33" s="1"/>
      <c r="G33" s="12"/>
      <c r="H33" s="8"/>
      <c r="I33" s="10"/>
    </row>
    <row r="34" spans="2:9" ht="20.100000000000001" customHeight="1" x14ac:dyDescent="0.25">
      <c r="B34" s="6">
        <v>30</v>
      </c>
      <c r="C34" s="1"/>
      <c r="D34" s="1"/>
      <c r="E34" s="1"/>
      <c r="F34" s="1"/>
      <c r="G34" s="12"/>
      <c r="H34" s="8"/>
      <c r="I34" s="10"/>
    </row>
    <row r="35" spans="2:9" ht="20.100000000000001" customHeight="1" x14ac:dyDescent="0.25">
      <c r="B35" s="6">
        <v>31</v>
      </c>
      <c r="C35" s="1"/>
      <c r="D35" s="1"/>
      <c r="E35" s="1"/>
      <c r="F35" s="1"/>
      <c r="G35" s="12"/>
      <c r="H35" s="8"/>
      <c r="I35" s="10"/>
    </row>
    <row r="36" spans="2:9" x14ac:dyDescent="0.25">
      <c r="B36" s="7"/>
      <c r="C36" s="2"/>
      <c r="D36" s="2"/>
      <c r="E36" s="2"/>
      <c r="F36" s="2"/>
      <c r="G36" s="2"/>
      <c r="H36" s="2"/>
      <c r="I36" s="11"/>
    </row>
    <row r="37" spans="2:9" s="5" customFormat="1" ht="15.75" thickBot="1" x14ac:dyDescent="0.3">
      <c r="B37" s="5" t="s">
        <v>13</v>
      </c>
      <c r="C37" s="18"/>
      <c r="D37" s="18"/>
      <c r="E37" s="18"/>
      <c r="F37" s="18"/>
      <c r="G37" s="19"/>
      <c r="H37" s="20"/>
      <c r="I37" s="21"/>
    </row>
    <row r="38" spans="2:9" ht="15.75" thickTop="1" x14ac:dyDescent="0.25"/>
    <row r="39" spans="2:9" x14ac:dyDescent="0.25">
      <c r="B39" t="s">
        <v>10</v>
      </c>
      <c r="C39" s="22" t="s">
        <v>9</v>
      </c>
    </row>
    <row r="41" spans="2:9" x14ac:dyDescent="0.25">
      <c r="B41" t="s">
        <v>33</v>
      </c>
    </row>
    <row r="45" spans="2:9" ht="21" x14ac:dyDescent="0.35">
      <c r="B45" s="13" t="s">
        <v>7</v>
      </c>
      <c r="E45" s="14" t="s">
        <v>34</v>
      </c>
    </row>
    <row r="46" spans="2:9" ht="8.25" customHeight="1" x14ac:dyDescent="0.25">
      <c r="B46" s="5"/>
    </row>
    <row r="47" spans="2:9" s="3" customFormat="1" ht="33" customHeight="1" x14ac:dyDescent="0.25">
      <c r="B47" s="4" t="s">
        <v>12</v>
      </c>
      <c r="C47" s="15" t="s">
        <v>35</v>
      </c>
      <c r="D47" s="15" t="s">
        <v>1</v>
      </c>
      <c r="E47" s="15" t="s">
        <v>2</v>
      </c>
      <c r="F47" s="15" t="s">
        <v>3</v>
      </c>
      <c r="G47" s="15" t="s">
        <v>36</v>
      </c>
      <c r="H47" s="15" t="s">
        <v>0</v>
      </c>
      <c r="I47" s="16" t="s">
        <v>37</v>
      </c>
    </row>
    <row r="48" spans="2:9" ht="20.100000000000001" customHeight="1" thickBot="1" x14ac:dyDescent="0.3">
      <c r="B48" s="17" t="s">
        <v>11</v>
      </c>
      <c r="C48" s="1"/>
      <c r="D48" s="1"/>
      <c r="E48" s="25"/>
      <c r="F48" s="25"/>
      <c r="G48" s="25"/>
      <c r="H48" s="1"/>
      <c r="I48" s="10"/>
    </row>
    <row r="49" spans="2:9" ht="20.100000000000001" customHeight="1" x14ac:dyDescent="0.25">
      <c r="B49" s="6">
        <v>1</v>
      </c>
      <c r="C49" s="1"/>
      <c r="D49" s="1"/>
      <c r="E49" s="23"/>
      <c r="F49" s="23"/>
      <c r="G49" s="24"/>
      <c r="H49" s="8"/>
      <c r="I49" s="10"/>
    </row>
    <row r="50" spans="2:9" ht="20.100000000000001" customHeight="1" x14ac:dyDescent="0.25">
      <c r="B50" s="6">
        <v>2</v>
      </c>
      <c r="C50" s="1"/>
      <c r="D50" s="1"/>
      <c r="E50" s="1"/>
      <c r="F50" s="1"/>
      <c r="G50" s="12"/>
      <c r="H50" s="8"/>
      <c r="I50" s="10"/>
    </row>
    <row r="51" spans="2:9" ht="20.100000000000001" customHeight="1" x14ac:dyDescent="0.25">
      <c r="B51" s="6">
        <v>3</v>
      </c>
      <c r="C51" s="1"/>
      <c r="D51" s="1"/>
      <c r="E51" s="1"/>
      <c r="F51" s="1"/>
      <c r="G51" s="12"/>
      <c r="H51" s="8"/>
      <c r="I51" s="10"/>
    </row>
    <row r="52" spans="2:9" ht="20.100000000000001" customHeight="1" x14ac:dyDescent="0.25">
      <c r="B52" s="6">
        <v>4</v>
      </c>
      <c r="C52" s="1"/>
      <c r="D52" s="1"/>
      <c r="E52" s="1"/>
      <c r="F52" s="1"/>
      <c r="G52" s="12"/>
      <c r="H52" s="8"/>
      <c r="I52" s="10"/>
    </row>
    <row r="53" spans="2:9" ht="20.100000000000001" customHeight="1" x14ac:dyDescent="0.25">
      <c r="B53" s="6">
        <v>5</v>
      </c>
      <c r="C53" s="1"/>
      <c r="D53" s="1"/>
      <c r="E53" s="1"/>
      <c r="F53" s="1"/>
      <c r="G53" s="12"/>
      <c r="H53" s="8"/>
      <c r="I53" s="10"/>
    </row>
    <row r="54" spans="2:9" ht="20.100000000000001" customHeight="1" x14ac:dyDescent="0.25">
      <c r="B54" s="6">
        <v>6</v>
      </c>
      <c r="C54" s="1"/>
      <c r="D54" s="1"/>
      <c r="E54" s="1"/>
      <c r="F54" s="1"/>
      <c r="G54" s="12"/>
      <c r="H54" s="8"/>
      <c r="I54" s="10"/>
    </row>
    <row r="55" spans="2:9" ht="20.100000000000001" customHeight="1" x14ac:dyDescent="0.25">
      <c r="B55" s="6">
        <v>7</v>
      </c>
      <c r="C55" s="1"/>
      <c r="D55" s="1"/>
      <c r="E55" s="1"/>
      <c r="F55" s="1"/>
      <c r="G55" s="12"/>
      <c r="H55" s="8"/>
      <c r="I55" s="10"/>
    </row>
    <row r="56" spans="2:9" ht="20.100000000000001" customHeight="1" x14ac:dyDescent="0.25">
      <c r="B56" s="6">
        <v>8</v>
      </c>
      <c r="C56" s="1"/>
      <c r="D56" s="1"/>
      <c r="E56" s="1"/>
      <c r="F56" s="1"/>
      <c r="G56" s="12"/>
      <c r="H56" s="8"/>
      <c r="I56" s="10"/>
    </row>
    <row r="57" spans="2:9" ht="20.100000000000001" customHeight="1" x14ac:dyDescent="0.25">
      <c r="B57" s="6">
        <v>9</v>
      </c>
      <c r="C57" s="1"/>
      <c r="D57" s="1"/>
      <c r="E57" s="1"/>
      <c r="F57" s="1"/>
      <c r="G57" s="12"/>
      <c r="H57" s="8"/>
      <c r="I57" s="10"/>
    </row>
    <row r="58" spans="2:9" ht="20.100000000000001" customHeight="1" x14ac:dyDescent="0.25">
      <c r="B58" s="6">
        <v>10</v>
      </c>
      <c r="C58" s="1"/>
      <c r="D58" s="1"/>
      <c r="E58" s="1"/>
      <c r="F58" s="1"/>
      <c r="G58" s="12"/>
      <c r="H58" s="8"/>
      <c r="I58" s="10"/>
    </row>
    <row r="59" spans="2:9" ht="20.100000000000001" customHeight="1" x14ac:dyDescent="0.25">
      <c r="B59" s="6">
        <v>11</v>
      </c>
      <c r="C59" s="1"/>
      <c r="D59" s="1"/>
      <c r="E59" s="1"/>
      <c r="F59" s="1"/>
      <c r="G59" s="12"/>
      <c r="H59" s="8"/>
      <c r="I59" s="10"/>
    </row>
    <row r="60" spans="2:9" ht="20.100000000000001" customHeight="1" x14ac:dyDescent="0.25">
      <c r="B60" s="6">
        <v>12</v>
      </c>
      <c r="C60" s="1"/>
      <c r="D60" s="1"/>
      <c r="E60" s="1"/>
      <c r="F60" s="1"/>
      <c r="G60" s="12"/>
      <c r="H60" s="8"/>
      <c r="I60" s="10"/>
    </row>
    <row r="61" spans="2:9" ht="20.100000000000001" customHeight="1" x14ac:dyDescent="0.25">
      <c r="B61" s="6">
        <v>13</v>
      </c>
      <c r="C61" s="1"/>
      <c r="D61" s="1"/>
      <c r="E61" s="1"/>
      <c r="F61" s="1"/>
      <c r="G61" s="12"/>
      <c r="H61" s="8"/>
      <c r="I61" s="10"/>
    </row>
    <row r="62" spans="2:9" ht="20.100000000000001" customHeight="1" x14ac:dyDescent="0.25">
      <c r="B62" s="6">
        <v>14</v>
      </c>
      <c r="C62" s="1"/>
      <c r="D62" s="1"/>
      <c r="E62" s="1"/>
      <c r="F62" s="1"/>
      <c r="G62" s="12"/>
      <c r="H62" s="8"/>
      <c r="I62" s="10"/>
    </row>
    <row r="63" spans="2:9" ht="20.100000000000001" customHeight="1" x14ac:dyDescent="0.25">
      <c r="B63" s="6">
        <v>15</v>
      </c>
      <c r="C63" s="1"/>
      <c r="D63" s="1"/>
      <c r="E63" s="1"/>
      <c r="F63" s="1"/>
      <c r="G63" s="12"/>
      <c r="H63" s="8"/>
      <c r="I63" s="10"/>
    </row>
    <row r="64" spans="2:9" ht="20.100000000000001" customHeight="1" x14ac:dyDescent="0.25">
      <c r="B64" s="6">
        <v>16</v>
      </c>
      <c r="C64" s="1"/>
      <c r="D64" s="1"/>
      <c r="E64" s="1"/>
      <c r="F64" s="1"/>
      <c r="G64" s="12"/>
      <c r="H64" s="8"/>
      <c r="I64" s="10"/>
    </row>
    <row r="65" spans="2:9" ht="20.100000000000001" customHeight="1" x14ac:dyDescent="0.25">
      <c r="B65" s="6">
        <v>17</v>
      </c>
      <c r="C65" s="1"/>
      <c r="D65" s="1"/>
      <c r="E65" s="1"/>
      <c r="F65" s="1"/>
      <c r="G65" s="12"/>
      <c r="H65" s="8"/>
      <c r="I65" s="10"/>
    </row>
    <row r="66" spans="2:9" ht="20.100000000000001" customHeight="1" x14ac:dyDescent="0.25">
      <c r="B66" s="6">
        <v>18</v>
      </c>
      <c r="C66" s="1"/>
      <c r="D66" s="1"/>
      <c r="E66" s="1"/>
      <c r="F66" s="1"/>
      <c r="G66" s="12"/>
      <c r="H66" s="8"/>
      <c r="I66" s="10"/>
    </row>
    <row r="67" spans="2:9" ht="20.100000000000001" customHeight="1" x14ac:dyDescent="0.25">
      <c r="B67" s="6">
        <v>19</v>
      </c>
      <c r="C67" s="1"/>
      <c r="D67" s="1"/>
      <c r="E67" s="1"/>
      <c r="F67" s="1"/>
      <c r="G67" s="12"/>
      <c r="H67" s="8"/>
      <c r="I67" s="10"/>
    </row>
    <row r="68" spans="2:9" ht="20.100000000000001" customHeight="1" x14ac:dyDescent="0.25">
      <c r="B68" s="6">
        <v>20</v>
      </c>
      <c r="C68" s="1"/>
      <c r="D68" s="1"/>
      <c r="E68" s="1"/>
      <c r="F68" s="1"/>
      <c r="G68" s="12"/>
      <c r="H68" s="8"/>
      <c r="I68" s="10"/>
    </row>
    <row r="69" spans="2:9" ht="20.100000000000001" customHeight="1" x14ac:dyDescent="0.25">
      <c r="B69" s="6">
        <v>21</v>
      </c>
      <c r="C69" s="1"/>
      <c r="D69" s="1"/>
      <c r="E69" s="1"/>
      <c r="F69" s="1"/>
      <c r="G69" s="12"/>
      <c r="H69" s="8"/>
      <c r="I69" s="10"/>
    </row>
    <row r="70" spans="2:9" ht="20.100000000000001" customHeight="1" x14ac:dyDescent="0.25">
      <c r="B70" s="6">
        <v>22</v>
      </c>
      <c r="C70" s="1"/>
      <c r="D70" s="1"/>
      <c r="E70" s="1"/>
      <c r="F70" s="1"/>
      <c r="G70" s="12"/>
      <c r="H70" s="8"/>
      <c r="I70" s="10"/>
    </row>
    <row r="71" spans="2:9" ht="20.100000000000001" customHeight="1" x14ac:dyDescent="0.25">
      <c r="B71" s="6">
        <v>23</v>
      </c>
      <c r="C71" s="1"/>
      <c r="D71" s="1"/>
      <c r="E71" s="1"/>
      <c r="F71" s="1"/>
      <c r="G71" s="12"/>
      <c r="H71" s="8"/>
      <c r="I71" s="10"/>
    </row>
    <row r="72" spans="2:9" ht="20.100000000000001" customHeight="1" x14ac:dyDescent="0.25">
      <c r="B72" s="6">
        <v>24</v>
      </c>
      <c r="C72" s="1"/>
      <c r="D72" s="1"/>
      <c r="E72" s="1"/>
      <c r="F72" s="1"/>
      <c r="G72" s="12"/>
      <c r="H72" s="8"/>
      <c r="I72" s="10"/>
    </row>
    <row r="73" spans="2:9" ht="20.100000000000001" customHeight="1" x14ac:dyDescent="0.25">
      <c r="B73" s="6">
        <v>25</v>
      </c>
      <c r="C73" s="1"/>
      <c r="D73" s="1"/>
      <c r="E73" s="1"/>
      <c r="F73" s="1"/>
      <c r="G73" s="12"/>
      <c r="H73" s="8"/>
      <c r="I73" s="10"/>
    </row>
    <row r="74" spans="2:9" ht="20.100000000000001" customHeight="1" x14ac:dyDescent="0.25">
      <c r="B74" s="6">
        <v>26</v>
      </c>
      <c r="C74" s="1"/>
      <c r="D74" s="1"/>
      <c r="E74" s="1"/>
      <c r="F74" s="1"/>
      <c r="G74" s="12"/>
      <c r="H74" s="8"/>
      <c r="I74" s="10"/>
    </row>
    <row r="75" spans="2:9" ht="20.100000000000001" customHeight="1" x14ac:dyDescent="0.25">
      <c r="B75" s="6">
        <v>27</v>
      </c>
      <c r="C75" s="1"/>
      <c r="D75" s="1"/>
      <c r="E75" s="1"/>
      <c r="F75" s="1"/>
      <c r="G75" s="12"/>
      <c r="H75" s="8"/>
      <c r="I75" s="10"/>
    </row>
    <row r="76" spans="2:9" ht="20.100000000000001" customHeight="1" x14ac:dyDescent="0.25">
      <c r="B76" s="6">
        <v>28</v>
      </c>
      <c r="C76" s="1"/>
      <c r="D76" s="1"/>
      <c r="E76" s="1"/>
      <c r="F76" s="1"/>
      <c r="G76" s="12"/>
      <c r="H76" s="8"/>
      <c r="I76" s="10"/>
    </row>
    <row r="77" spans="2:9" ht="20.100000000000001" customHeight="1" x14ac:dyDescent="0.25">
      <c r="B77" s="6"/>
      <c r="C77" s="1"/>
      <c r="D77" s="1"/>
      <c r="E77" s="1"/>
      <c r="F77" s="1"/>
      <c r="G77" s="12"/>
      <c r="H77" s="8"/>
      <c r="I77" s="10"/>
    </row>
    <row r="78" spans="2:9" ht="20.100000000000001" customHeight="1" x14ac:dyDescent="0.25">
      <c r="B78" s="6"/>
      <c r="C78" s="1"/>
      <c r="D78" s="1"/>
      <c r="E78" s="1"/>
      <c r="F78" s="1"/>
      <c r="G78" s="12"/>
      <c r="H78" s="8"/>
      <c r="I78" s="10"/>
    </row>
    <row r="79" spans="2:9" ht="20.100000000000001" customHeight="1" x14ac:dyDescent="0.25">
      <c r="B79" s="6"/>
      <c r="C79" s="1"/>
      <c r="D79" s="1"/>
      <c r="E79" s="1"/>
      <c r="F79" s="1"/>
      <c r="G79" s="12"/>
      <c r="H79" s="8"/>
      <c r="I79" s="10"/>
    </row>
    <row r="80" spans="2:9" x14ac:dyDescent="0.25">
      <c r="B80" s="7"/>
      <c r="C80" s="2"/>
      <c r="D80" s="2"/>
      <c r="E80" s="2"/>
      <c r="F80" s="2"/>
      <c r="G80" s="2"/>
      <c r="H80" s="2"/>
      <c r="I80" s="11"/>
    </row>
    <row r="81" spans="2:9" s="5" customFormat="1" ht="15.75" thickBot="1" x14ac:dyDescent="0.3">
      <c r="B81" s="5" t="s">
        <v>13</v>
      </c>
      <c r="C81" s="18"/>
      <c r="D81" s="18"/>
      <c r="E81" s="18"/>
      <c r="F81" s="18"/>
      <c r="G81" s="19"/>
      <c r="H81" s="20"/>
      <c r="I81" s="21"/>
    </row>
    <row r="82" spans="2:9" ht="15.75" thickTop="1" x14ac:dyDescent="0.25">
      <c r="H82" s="28"/>
    </row>
    <row r="83" spans="2:9" x14ac:dyDescent="0.25">
      <c r="B83" t="s">
        <v>10</v>
      </c>
      <c r="C83" s="22" t="s">
        <v>14</v>
      </c>
    </row>
    <row r="85" spans="2:9" x14ac:dyDescent="0.25">
      <c r="B85" t="s">
        <v>33</v>
      </c>
    </row>
    <row r="89" spans="2:9" ht="21" x14ac:dyDescent="0.35">
      <c r="B89" s="13" t="s">
        <v>7</v>
      </c>
      <c r="E89" s="14" t="s">
        <v>34</v>
      </c>
    </row>
    <row r="90" spans="2:9" ht="8.25" customHeight="1" x14ac:dyDescent="0.25">
      <c r="B90" s="5"/>
    </row>
    <row r="91" spans="2:9" s="3" customFormat="1" ht="33" customHeight="1" x14ac:dyDescent="0.25">
      <c r="B91" s="4" t="s">
        <v>4</v>
      </c>
      <c r="C91" s="15" t="s">
        <v>35</v>
      </c>
      <c r="D91" s="15" t="s">
        <v>1</v>
      </c>
      <c r="E91" s="15" t="s">
        <v>2</v>
      </c>
      <c r="F91" s="15" t="s">
        <v>3</v>
      </c>
      <c r="G91" s="15" t="s">
        <v>36</v>
      </c>
      <c r="H91" s="15" t="s">
        <v>0</v>
      </c>
      <c r="I91" s="16" t="s">
        <v>37</v>
      </c>
    </row>
    <row r="92" spans="2:9" ht="20.100000000000001" customHeight="1" thickBot="1" x14ac:dyDescent="0.3">
      <c r="B92" s="17" t="s">
        <v>11</v>
      </c>
      <c r="C92" s="1"/>
      <c r="D92" s="1"/>
      <c r="E92" s="25"/>
      <c r="F92" s="25"/>
      <c r="G92" s="25"/>
      <c r="H92" s="1"/>
      <c r="I92" s="10"/>
    </row>
    <row r="93" spans="2:9" ht="20.100000000000001" customHeight="1" x14ac:dyDescent="0.25">
      <c r="B93" s="6">
        <v>1</v>
      </c>
      <c r="C93" s="1"/>
      <c r="D93" s="1"/>
      <c r="E93" s="1"/>
      <c r="F93" s="1"/>
      <c r="G93" s="12"/>
      <c r="H93" s="8"/>
      <c r="I93" s="10"/>
    </row>
    <row r="94" spans="2:9" ht="20.100000000000001" customHeight="1" x14ac:dyDescent="0.25">
      <c r="B94" s="6">
        <v>2</v>
      </c>
      <c r="C94" s="1"/>
      <c r="D94" s="1"/>
      <c r="E94" s="1"/>
      <c r="F94" s="1"/>
      <c r="G94" s="12"/>
      <c r="H94" s="8"/>
      <c r="I94" s="10"/>
    </row>
    <row r="95" spans="2:9" ht="20.100000000000001" customHeight="1" x14ac:dyDescent="0.25">
      <c r="B95" s="6">
        <v>3</v>
      </c>
      <c r="C95" s="1"/>
      <c r="D95" s="1"/>
      <c r="E95" s="1"/>
      <c r="F95" s="1"/>
      <c r="G95" s="12"/>
      <c r="H95" s="8"/>
      <c r="I95" s="10"/>
    </row>
    <row r="96" spans="2:9" ht="20.100000000000001" customHeight="1" x14ac:dyDescent="0.25">
      <c r="B96" s="6">
        <v>4</v>
      </c>
      <c r="C96" s="1"/>
      <c r="D96" s="1"/>
      <c r="E96" s="1"/>
      <c r="F96" s="1"/>
      <c r="G96" s="12"/>
      <c r="H96" s="8"/>
      <c r="I96" s="10"/>
    </row>
    <row r="97" spans="2:9" ht="20.100000000000001" customHeight="1" x14ac:dyDescent="0.25">
      <c r="B97" s="6">
        <v>5</v>
      </c>
      <c r="C97" s="1"/>
      <c r="D97" s="1"/>
      <c r="E97" s="1"/>
      <c r="F97" s="1"/>
      <c r="G97" s="12"/>
      <c r="H97" s="8"/>
      <c r="I97" s="10"/>
    </row>
    <row r="98" spans="2:9" ht="20.100000000000001" customHeight="1" x14ac:dyDescent="0.25">
      <c r="B98" s="6">
        <v>6</v>
      </c>
      <c r="C98" s="1"/>
      <c r="D98" s="1"/>
      <c r="E98" s="1"/>
      <c r="F98" s="1"/>
      <c r="G98" s="12"/>
      <c r="H98" s="8"/>
      <c r="I98" s="10"/>
    </row>
    <row r="99" spans="2:9" ht="20.100000000000001" customHeight="1" x14ac:dyDescent="0.25">
      <c r="B99" s="6">
        <v>7</v>
      </c>
      <c r="C99" s="1"/>
      <c r="D99" s="1"/>
      <c r="E99" s="1"/>
      <c r="F99" s="1"/>
      <c r="G99" s="12"/>
      <c r="H99" s="8"/>
      <c r="I99" s="10"/>
    </row>
    <row r="100" spans="2:9" ht="20.100000000000001" customHeight="1" x14ac:dyDescent="0.25">
      <c r="B100" s="6">
        <v>8</v>
      </c>
      <c r="C100" s="1"/>
      <c r="D100" s="1"/>
      <c r="E100" s="1"/>
      <c r="F100" s="1"/>
      <c r="G100" s="12"/>
      <c r="H100" s="8"/>
      <c r="I100" s="10"/>
    </row>
    <row r="101" spans="2:9" ht="20.100000000000001" customHeight="1" x14ac:dyDescent="0.25">
      <c r="B101" s="6">
        <v>9</v>
      </c>
      <c r="C101" s="1"/>
      <c r="D101" s="1"/>
      <c r="E101" s="1"/>
      <c r="F101" s="1"/>
      <c r="G101" s="12"/>
      <c r="H101" s="8"/>
      <c r="I101" s="10"/>
    </row>
    <row r="102" spans="2:9" ht="20.100000000000001" customHeight="1" x14ac:dyDescent="0.25">
      <c r="B102" s="6">
        <v>10</v>
      </c>
      <c r="C102" s="1"/>
      <c r="D102" s="1"/>
      <c r="E102" s="1"/>
      <c r="F102" s="1"/>
      <c r="G102" s="12"/>
      <c r="H102" s="8"/>
      <c r="I102" s="10"/>
    </row>
    <row r="103" spans="2:9" ht="20.100000000000001" customHeight="1" x14ac:dyDescent="0.25">
      <c r="B103" s="6">
        <v>11</v>
      </c>
      <c r="C103" s="1"/>
      <c r="D103" s="1"/>
      <c r="E103" s="1"/>
      <c r="F103" s="1"/>
      <c r="G103" s="12"/>
      <c r="H103" s="8"/>
      <c r="I103" s="10"/>
    </row>
    <row r="104" spans="2:9" ht="20.100000000000001" customHeight="1" x14ac:dyDescent="0.25">
      <c r="B104" s="6">
        <v>12</v>
      </c>
      <c r="C104" s="1"/>
      <c r="D104" s="1"/>
      <c r="E104" s="1"/>
      <c r="F104" s="1"/>
      <c r="G104" s="12"/>
      <c r="H104" s="8"/>
      <c r="I104" s="10"/>
    </row>
    <row r="105" spans="2:9" ht="20.100000000000001" customHeight="1" x14ac:dyDescent="0.25">
      <c r="B105" s="6">
        <v>13</v>
      </c>
      <c r="C105" s="1"/>
      <c r="D105" s="1"/>
      <c r="E105" s="1"/>
      <c r="F105" s="1"/>
      <c r="G105" s="12"/>
      <c r="H105" s="8"/>
      <c r="I105" s="10"/>
    </row>
    <row r="106" spans="2:9" ht="20.100000000000001" customHeight="1" x14ac:dyDescent="0.25">
      <c r="B106" s="6">
        <v>14</v>
      </c>
      <c r="C106" s="1"/>
      <c r="D106" s="1"/>
      <c r="E106" s="1"/>
      <c r="F106" s="1"/>
      <c r="G106" s="12"/>
      <c r="H106" s="8"/>
      <c r="I106" s="10"/>
    </row>
    <row r="107" spans="2:9" ht="20.100000000000001" customHeight="1" x14ac:dyDescent="0.25">
      <c r="B107" s="6">
        <v>15</v>
      </c>
      <c r="C107" s="1"/>
      <c r="D107" s="1"/>
      <c r="E107" s="1"/>
      <c r="F107" s="1"/>
      <c r="G107" s="12"/>
      <c r="H107" s="8"/>
      <c r="I107" s="10"/>
    </row>
    <row r="108" spans="2:9" ht="20.100000000000001" customHeight="1" x14ac:dyDescent="0.25">
      <c r="B108" s="6">
        <v>16</v>
      </c>
      <c r="C108" s="1"/>
      <c r="D108" s="1"/>
      <c r="E108" s="1"/>
      <c r="F108" s="1"/>
      <c r="G108" s="12"/>
      <c r="H108" s="8"/>
      <c r="I108" s="10"/>
    </row>
    <row r="109" spans="2:9" ht="20.100000000000001" customHeight="1" x14ac:dyDescent="0.25">
      <c r="B109" s="6">
        <v>17</v>
      </c>
      <c r="C109" s="1"/>
      <c r="D109" s="1"/>
      <c r="E109" s="1"/>
      <c r="F109" s="1"/>
      <c r="G109" s="12"/>
      <c r="H109" s="8"/>
      <c r="I109" s="10"/>
    </row>
    <row r="110" spans="2:9" ht="20.100000000000001" customHeight="1" x14ac:dyDescent="0.25">
      <c r="B110" s="6">
        <v>18</v>
      </c>
      <c r="C110" s="1"/>
      <c r="D110" s="1"/>
      <c r="E110" s="1"/>
      <c r="F110" s="1"/>
      <c r="G110" s="12"/>
      <c r="H110" s="8"/>
      <c r="I110" s="10"/>
    </row>
    <row r="111" spans="2:9" ht="20.100000000000001" customHeight="1" x14ac:dyDescent="0.25">
      <c r="B111" s="6">
        <v>19</v>
      </c>
      <c r="C111" s="1"/>
      <c r="D111" s="1"/>
      <c r="E111" s="1"/>
      <c r="F111" s="1"/>
      <c r="G111" s="12"/>
      <c r="H111" s="8"/>
      <c r="I111" s="10"/>
    </row>
    <row r="112" spans="2:9" ht="20.100000000000001" customHeight="1" x14ac:dyDescent="0.25">
      <c r="B112" s="6">
        <v>20</v>
      </c>
      <c r="C112" s="1"/>
      <c r="D112" s="1"/>
      <c r="E112" s="1"/>
      <c r="F112" s="1"/>
      <c r="G112" s="12"/>
      <c r="H112" s="8"/>
      <c r="I112" s="10"/>
    </row>
    <row r="113" spans="2:9" ht="20.100000000000001" customHeight="1" x14ac:dyDescent="0.25">
      <c r="B113" s="6">
        <v>21</v>
      </c>
      <c r="C113" s="1"/>
      <c r="D113" s="1"/>
      <c r="E113" s="1"/>
      <c r="F113" s="1"/>
      <c r="G113" s="12"/>
      <c r="H113" s="8"/>
      <c r="I113" s="10"/>
    </row>
    <row r="114" spans="2:9" ht="20.100000000000001" customHeight="1" x14ac:dyDescent="0.25">
      <c r="B114" s="6">
        <v>22</v>
      </c>
      <c r="C114" s="1"/>
      <c r="D114" s="1"/>
      <c r="E114" s="1"/>
      <c r="F114" s="1"/>
      <c r="G114" s="12"/>
      <c r="H114" s="8"/>
      <c r="I114" s="10"/>
    </row>
    <row r="115" spans="2:9" ht="20.100000000000001" customHeight="1" x14ac:dyDescent="0.25">
      <c r="B115" s="6">
        <v>23</v>
      </c>
      <c r="C115" s="1"/>
      <c r="D115" s="1"/>
      <c r="E115" s="1"/>
      <c r="F115" s="1"/>
      <c r="G115" s="12"/>
      <c r="H115" s="8"/>
      <c r="I115" s="10"/>
    </row>
    <row r="116" spans="2:9" ht="20.100000000000001" customHeight="1" x14ac:dyDescent="0.25">
      <c r="B116" s="6">
        <v>24</v>
      </c>
      <c r="C116" s="1"/>
      <c r="D116" s="1"/>
      <c r="E116" s="1"/>
      <c r="F116" s="1"/>
      <c r="G116" s="12"/>
      <c r="H116" s="8"/>
      <c r="I116" s="10"/>
    </row>
    <row r="117" spans="2:9" ht="20.100000000000001" customHeight="1" x14ac:dyDescent="0.25">
      <c r="B117" s="6">
        <v>25</v>
      </c>
      <c r="C117" s="1"/>
      <c r="D117" s="1"/>
      <c r="E117" s="1"/>
      <c r="F117" s="1"/>
      <c r="G117" s="12"/>
      <c r="H117" s="8"/>
      <c r="I117" s="10"/>
    </row>
    <row r="118" spans="2:9" ht="20.100000000000001" customHeight="1" x14ac:dyDescent="0.25">
      <c r="B118" s="6">
        <v>26</v>
      </c>
      <c r="C118" s="1"/>
      <c r="D118" s="1"/>
      <c r="E118" s="1"/>
      <c r="F118" s="1"/>
      <c r="G118" s="12"/>
      <c r="H118" s="8"/>
      <c r="I118" s="10"/>
    </row>
    <row r="119" spans="2:9" ht="20.100000000000001" customHeight="1" x14ac:dyDescent="0.25">
      <c r="B119" s="6">
        <v>27</v>
      </c>
      <c r="C119" s="1"/>
      <c r="D119" s="1"/>
      <c r="E119" s="1"/>
      <c r="F119" s="1"/>
      <c r="G119" s="12"/>
      <c r="H119" s="8"/>
      <c r="I119" s="10"/>
    </row>
    <row r="120" spans="2:9" ht="20.100000000000001" customHeight="1" x14ac:dyDescent="0.25">
      <c r="B120" s="6">
        <v>28</v>
      </c>
      <c r="C120" s="1"/>
      <c r="D120" s="1"/>
      <c r="E120" s="1"/>
      <c r="F120" s="1"/>
      <c r="G120" s="12"/>
      <c r="H120" s="8"/>
      <c r="I120" s="10"/>
    </row>
    <row r="121" spans="2:9" ht="20.100000000000001" customHeight="1" x14ac:dyDescent="0.25">
      <c r="B121" s="6">
        <v>29</v>
      </c>
      <c r="C121" s="1"/>
      <c r="D121" s="1"/>
      <c r="E121" s="1"/>
      <c r="F121" s="1"/>
      <c r="G121" s="12"/>
      <c r="H121" s="8"/>
      <c r="I121" s="10"/>
    </row>
    <row r="122" spans="2:9" ht="20.100000000000001" customHeight="1" x14ac:dyDescent="0.25">
      <c r="B122" s="6">
        <v>30</v>
      </c>
      <c r="C122" s="1"/>
      <c r="D122" s="1"/>
      <c r="E122" s="1"/>
      <c r="F122" s="1"/>
      <c r="G122" s="12"/>
      <c r="H122" s="8"/>
      <c r="I122" s="10"/>
    </row>
    <row r="123" spans="2:9" ht="20.100000000000001" customHeight="1" x14ac:dyDescent="0.25">
      <c r="B123" s="6">
        <v>31</v>
      </c>
      <c r="C123" s="1"/>
      <c r="D123" s="1"/>
      <c r="E123" s="1"/>
      <c r="F123" s="1"/>
      <c r="G123" s="12"/>
      <c r="H123" s="8"/>
      <c r="I123" s="10"/>
    </row>
    <row r="124" spans="2:9" x14ac:dyDescent="0.25">
      <c r="B124" s="7"/>
      <c r="C124" s="2"/>
      <c r="D124" s="2"/>
      <c r="E124" s="2"/>
      <c r="F124" s="2"/>
      <c r="G124" s="2"/>
      <c r="H124" s="2"/>
      <c r="I124" s="11"/>
    </row>
    <row r="125" spans="2:9" s="5" customFormat="1" ht="15.75" thickBot="1" x14ac:dyDescent="0.3">
      <c r="B125" s="5" t="s">
        <v>13</v>
      </c>
      <c r="C125" s="18"/>
      <c r="D125" s="18"/>
      <c r="E125" s="18"/>
      <c r="F125" s="18"/>
      <c r="G125" s="19"/>
      <c r="H125" s="20"/>
      <c r="I125" s="21"/>
    </row>
    <row r="126" spans="2:9" ht="15.75" thickTop="1" x14ac:dyDescent="0.25"/>
    <row r="127" spans="2:9" x14ac:dyDescent="0.25">
      <c r="B127" t="s">
        <v>10</v>
      </c>
      <c r="C127" s="22" t="s">
        <v>15</v>
      </c>
    </row>
    <row r="128" spans="2:9" x14ac:dyDescent="0.25">
      <c r="C128" s="22"/>
    </row>
    <row r="129" spans="2:9" x14ac:dyDescent="0.25">
      <c r="B129" t="s">
        <v>33</v>
      </c>
      <c r="C129" s="22"/>
    </row>
    <row r="130" spans="2:9" x14ac:dyDescent="0.25">
      <c r="C130" s="22"/>
    </row>
    <row r="131" spans="2:9" x14ac:dyDescent="0.25">
      <c r="C131" s="22"/>
    </row>
    <row r="132" spans="2:9" x14ac:dyDescent="0.25">
      <c r="C132" s="22"/>
    </row>
    <row r="133" spans="2:9" x14ac:dyDescent="0.25">
      <c r="C133" s="22"/>
    </row>
    <row r="134" spans="2:9" x14ac:dyDescent="0.25">
      <c r="C134" s="22"/>
    </row>
    <row r="135" spans="2:9" ht="21" x14ac:dyDescent="0.35">
      <c r="B135" s="13" t="s">
        <v>7</v>
      </c>
      <c r="E135" s="14" t="s">
        <v>34</v>
      </c>
    </row>
    <row r="136" spans="2:9" ht="8.25" customHeight="1" x14ac:dyDescent="0.25">
      <c r="B136" s="5"/>
    </row>
    <row r="137" spans="2:9" s="3" customFormat="1" ht="33" customHeight="1" x14ac:dyDescent="0.25">
      <c r="B137" s="4" t="s">
        <v>5</v>
      </c>
      <c r="C137" s="15" t="s">
        <v>35</v>
      </c>
      <c r="D137" s="15" t="s">
        <v>1</v>
      </c>
      <c r="E137" s="15" t="s">
        <v>2</v>
      </c>
      <c r="F137" s="15" t="s">
        <v>3</v>
      </c>
      <c r="G137" s="15" t="s">
        <v>36</v>
      </c>
      <c r="H137" s="15" t="s">
        <v>0</v>
      </c>
      <c r="I137" s="16" t="s">
        <v>37</v>
      </c>
    </row>
    <row r="138" spans="2:9" ht="20.100000000000001" customHeight="1" thickBot="1" x14ac:dyDescent="0.3">
      <c r="B138" s="17" t="s">
        <v>11</v>
      </c>
      <c r="C138" s="1"/>
      <c r="D138" s="1"/>
      <c r="E138" s="25"/>
      <c r="F138" s="25"/>
      <c r="G138" s="26"/>
      <c r="H138" s="1"/>
      <c r="I138" s="10"/>
    </row>
    <row r="139" spans="2:9" ht="20.100000000000001" customHeight="1" x14ac:dyDescent="0.25">
      <c r="B139" s="6">
        <v>1</v>
      </c>
      <c r="C139" s="1"/>
      <c r="D139" s="1"/>
      <c r="E139" s="23"/>
      <c r="F139" s="23"/>
      <c r="G139" s="24"/>
      <c r="H139" s="8"/>
      <c r="I139" s="10"/>
    </row>
    <row r="140" spans="2:9" ht="20.100000000000001" customHeight="1" x14ac:dyDescent="0.25">
      <c r="B140" s="6">
        <v>2</v>
      </c>
      <c r="C140" s="1"/>
      <c r="D140" s="1"/>
      <c r="E140" s="1"/>
      <c r="F140" s="1"/>
      <c r="G140" s="12"/>
      <c r="H140" s="8"/>
      <c r="I140" s="10"/>
    </row>
    <row r="141" spans="2:9" ht="20.100000000000001" customHeight="1" x14ac:dyDescent="0.25">
      <c r="B141" s="6">
        <v>3</v>
      </c>
      <c r="C141" s="1"/>
      <c r="D141" s="1"/>
      <c r="E141" s="1"/>
      <c r="F141" s="1"/>
      <c r="G141" s="12"/>
      <c r="H141" s="8"/>
      <c r="I141" s="10"/>
    </row>
    <row r="142" spans="2:9" ht="20.100000000000001" customHeight="1" x14ac:dyDescent="0.25">
      <c r="B142" s="6">
        <v>4</v>
      </c>
      <c r="C142" s="1"/>
      <c r="D142" s="1"/>
      <c r="E142" s="1"/>
      <c r="F142" s="1"/>
      <c r="G142" s="12"/>
      <c r="H142" s="8"/>
      <c r="I142" s="10"/>
    </row>
    <row r="143" spans="2:9" ht="20.100000000000001" customHeight="1" x14ac:dyDescent="0.25">
      <c r="B143" s="6">
        <v>5</v>
      </c>
      <c r="C143" s="1"/>
      <c r="D143" s="1"/>
      <c r="E143" s="1"/>
      <c r="F143" s="1"/>
      <c r="G143" s="12"/>
      <c r="H143" s="8"/>
      <c r="I143" s="10"/>
    </row>
    <row r="144" spans="2:9" ht="20.100000000000001" customHeight="1" x14ac:dyDescent="0.25">
      <c r="B144" s="6">
        <v>6</v>
      </c>
      <c r="C144" s="1"/>
      <c r="D144" s="1"/>
      <c r="E144" s="1"/>
      <c r="F144" s="1"/>
      <c r="G144" s="12"/>
      <c r="H144" s="8"/>
      <c r="I144" s="10"/>
    </row>
    <row r="145" spans="2:9" ht="20.100000000000001" customHeight="1" x14ac:dyDescent="0.25">
      <c r="B145" s="6">
        <v>7</v>
      </c>
      <c r="C145" s="1"/>
      <c r="D145" s="1"/>
      <c r="E145" s="1"/>
      <c r="F145" s="1"/>
      <c r="G145" s="12"/>
      <c r="H145" s="8"/>
      <c r="I145" s="10"/>
    </row>
    <row r="146" spans="2:9" ht="20.100000000000001" customHeight="1" x14ac:dyDescent="0.25">
      <c r="B146" s="6">
        <v>8</v>
      </c>
      <c r="C146" s="1"/>
      <c r="D146" s="1"/>
      <c r="E146" s="1"/>
      <c r="F146" s="1"/>
      <c r="G146" s="12"/>
      <c r="H146" s="8"/>
      <c r="I146" s="10"/>
    </row>
    <row r="147" spans="2:9" ht="20.100000000000001" customHeight="1" x14ac:dyDescent="0.25">
      <c r="B147" s="6">
        <v>9</v>
      </c>
      <c r="C147" s="1"/>
      <c r="D147" s="1"/>
      <c r="E147" s="1"/>
      <c r="F147" s="1"/>
      <c r="G147" s="12"/>
      <c r="H147" s="8"/>
      <c r="I147" s="10"/>
    </row>
    <row r="148" spans="2:9" ht="20.100000000000001" customHeight="1" x14ac:dyDescent="0.25">
      <c r="B148" s="6">
        <v>10</v>
      </c>
      <c r="C148" s="1"/>
      <c r="D148" s="1"/>
      <c r="E148" s="1"/>
      <c r="F148" s="1"/>
      <c r="G148" s="12"/>
      <c r="H148" s="8"/>
      <c r="I148" s="10"/>
    </row>
    <row r="149" spans="2:9" ht="20.100000000000001" customHeight="1" x14ac:dyDescent="0.25">
      <c r="B149" s="6">
        <v>11</v>
      </c>
      <c r="C149" s="1"/>
      <c r="D149" s="1"/>
      <c r="E149" s="1"/>
      <c r="F149" s="1"/>
      <c r="G149" s="12"/>
      <c r="H149" s="8"/>
      <c r="I149" s="10"/>
    </row>
    <row r="150" spans="2:9" ht="20.100000000000001" customHeight="1" x14ac:dyDescent="0.25">
      <c r="B150" s="6">
        <v>12</v>
      </c>
      <c r="C150" s="1"/>
      <c r="D150" s="1"/>
      <c r="E150" s="1"/>
      <c r="F150" s="1"/>
      <c r="G150" s="12"/>
      <c r="H150" s="8"/>
      <c r="I150" s="10"/>
    </row>
    <row r="151" spans="2:9" ht="20.100000000000001" customHeight="1" x14ac:dyDescent="0.25">
      <c r="B151" s="6">
        <v>13</v>
      </c>
      <c r="C151" s="1"/>
      <c r="D151" s="1"/>
      <c r="E151" s="1"/>
      <c r="F151" s="1"/>
      <c r="G151" s="12"/>
      <c r="H151" s="8"/>
      <c r="I151" s="10"/>
    </row>
    <row r="152" spans="2:9" ht="20.100000000000001" customHeight="1" x14ac:dyDescent="0.25">
      <c r="B152" s="6">
        <v>14</v>
      </c>
      <c r="C152" s="1"/>
      <c r="D152" s="1"/>
      <c r="E152" s="1"/>
      <c r="F152" s="1"/>
      <c r="G152" s="12"/>
      <c r="H152" s="8"/>
      <c r="I152" s="10"/>
    </row>
    <row r="153" spans="2:9" ht="20.100000000000001" customHeight="1" x14ac:dyDescent="0.25">
      <c r="B153" s="6">
        <v>15</v>
      </c>
      <c r="C153" s="1"/>
      <c r="D153" s="1"/>
      <c r="E153" s="1"/>
      <c r="F153" s="1"/>
      <c r="G153" s="12"/>
      <c r="H153" s="8"/>
      <c r="I153" s="10"/>
    </row>
    <row r="154" spans="2:9" ht="20.100000000000001" customHeight="1" x14ac:dyDescent="0.25">
      <c r="B154" s="6">
        <v>16</v>
      </c>
      <c r="C154" s="1"/>
      <c r="D154" s="1"/>
      <c r="E154" s="1"/>
      <c r="F154" s="1"/>
      <c r="G154" s="12"/>
      <c r="H154" s="8"/>
      <c r="I154" s="10"/>
    </row>
    <row r="155" spans="2:9" ht="20.100000000000001" customHeight="1" x14ac:dyDescent="0.25">
      <c r="B155" s="6">
        <v>17</v>
      </c>
      <c r="C155" s="1"/>
      <c r="D155" s="1"/>
      <c r="E155" s="1"/>
      <c r="F155" s="1"/>
      <c r="G155" s="12"/>
      <c r="H155" s="8"/>
      <c r="I155" s="10"/>
    </row>
    <row r="156" spans="2:9" ht="20.100000000000001" customHeight="1" x14ac:dyDescent="0.25">
      <c r="B156" s="6">
        <v>18</v>
      </c>
      <c r="C156" s="1"/>
      <c r="D156" s="1"/>
      <c r="E156" s="1"/>
      <c r="F156" s="1"/>
      <c r="G156" s="12"/>
      <c r="H156" s="8"/>
      <c r="I156" s="10"/>
    </row>
    <row r="157" spans="2:9" ht="20.100000000000001" customHeight="1" x14ac:dyDescent="0.25">
      <c r="B157" s="6">
        <v>19</v>
      </c>
      <c r="C157" s="1"/>
      <c r="D157" s="1"/>
      <c r="E157" s="1"/>
      <c r="F157" s="1"/>
      <c r="G157" s="12"/>
      <c r="H157" s="8"/>
      <c r="I157" s="10"/>
    </row>
    <row r="158" spans="2:9" ht="20.100000000000001" customHeight="1" x14ac:dyDescent="0.25">
      <c r="B158" s="6">
        <v>20</v>
      </c>
      <c r="C158" s="1"/>
      <c r="D158" s="1"/>
      <c r="E158" s="1"/>
      <c r="F158" s="1"/>
      <c r="G158" s="12"/>
      <c r="H158" s="8"/>
      <c r="I158" s="10"/>
    </row>
    <row r="159" spans="2:9" ht="20.100000000000001" customHeight="1" x14ac:dyDescent="0.25">
      <c r="B159" s="6">
        <v>21</v>
      </c>
      <c r="C159" s="1"/>
      <c r="D159" s="1"/>
      <c r="E159" s="1"/>
      <c r="F159" s="1"/>
      <c r="G159" s="12"/>
      <c r="H159" s="8"/>
      <c r="I159" s="10"/>
    </row>
    <row r="160" spans="2:9" ht="20.100000000000001" customHeight="1" x14ac:dyDescent="0.25">
      <c r="B160" s="6">
        <v>22</v>
      </c>
      <c r="C160" s="1"/>
      <c r="D160" s="1"/>
      <c r="E160" s="1"/>
      <c r="F160" s="1"/>
      <c r="G160" s="12"/>
      <c r="H160" s="8"/>
      <c r="I160" s="10"/>
    </row>
    <row r="161" spans="2:9" ht="20.100000000000001" customHeight="1" x14ac:dyDescent="0.25">
      <c r="B161" s="6">
        <v>23</v>
      </c>
      <c r="C161" s="1"/>
      <c r="D161" s="1"/>
      <c r="E161" s="1"/>
      <c r="F161" s="1"/>
      <c r="G161" s="12"/>
      <c r="H161" s="8"/>
      <c r="I161" s="10"/>
    </row>
    <row r="162" spans="2:9" ht="20.100000000000001" customHeight="1" x14ac:dyDescent="0.25">
      <c r="B162" s="6">
        <v>24</v>
      </c>
      <c r="C162" s="1"/>
      <c r="D162" s="1"/>
      <c r="E162" s="1"/>
      <c r="F162" s="1"/>
      <c r="G162" s="12"/>
      <c r="H162" s="8"/>
      <c r="I162" s="10"/>
    </row>
    <row r="163" spans="2:9" ht="20.100000000000001" customHeight="1" x14ac:dyDescent="0.25">
      <c r="B163" s="6">
        <v>25</v>
      </c>
      <c r="C163" s="1"/>
      <c r="D163" s="1"/>
      <c r="E163" s="1"/>
      <c r="F163" s="1"/>
      <c r="G163" s="12"/>
      <c r="H163" s="8"/>
      <c r="I163" s="10"/>
    </row>
    <row r="164" spans="2:9" ht="20.100000000000001" customHeight="1" x14ac:dyDescent="0.25">
      <c r="B164" s="6">
        <v>26</v>
      </c>
      <c r="C164" s="1"/>
      <c r="D164" s="1"/>
      <c r="E164" s="1"/>
      <c r="F164" s="1"/>
      <c r="G164" s="12"/>
      <c r="H164" s="8"/>
      <c r="I164" s="10"/>
    </row>
    <row r="165" spans="2:9" ht="20.100000000000001" customHeight="1" x14ac:dyDescent="0.25">
      <c r="B165" s="6">
        <v>27</v>
      </c>
      <c r="C165" s="1"/>
      <c r="D165" s="1"/>
      <c r="E165" s="1"/>
      <c r="F165" s="1"/>
      <c r="G165" s="12"/>
      <c r="H165" s="8"/>
      <c r="I165" s="10"/>
    </row>
    <row r="166" spans="2:9" ht="20.100000000000001" customHeight="1" x14ac:dyDescent="0.25">
      <c r="B166" s="6">
        <v>28</v>
      </c>
      <c r="C166" s="1"/>
      <c r="D166" s="1"/>
      <c r="E166" s="1"/>
      <c r="F166" s="1"/>
      <c r="G166" s="12"/>
      <c r="H166" s="8"/>
      <c r="I166" s="10"/>
    </row>
    <row r="167" spans="2:9" ht="20.100000000000001" customHeight="1" x14ac:dyDescent="0.25">
      <c r="B167" s="6">
        <v>29</v>
      </c>
      <c r="C167" s="1"/>
      <c r="D167" s="1"/>
      <c r="E167" s="1"/>
      <c r="F167" s="1"/>
      <c r="G167" s="12"/>
      <c r="H167" s="8"/>
      <c r="I167" s="10"/>
    </row>
    <row r="168" spans="2:9" ht="20.100000000000001" customHeight="1" x14ac:dyDescent="0.25">
      <c r="B168" s="6">
        <v>30</v>
      </c>
      <c r="C168" s="1"/>
      <c r="D168" s="1"/>
      <c r="E168" s="1"/>
      <c r="F168" s="1"/>
      <c r="G168" s="12"/>
      <c r="H168" s="8"/>
      <c r="I168" s="10"/>
    </row>
    <row r="169" spans="2:9" ht="20.100000000000001" customHeight="1" x14ac:dyDescent="0.25">
      <c r="B169" s="6"/>
      <c r="C169" s="1"/>
      <c r="D169" s="1"/>
      <c r="E169" s="1"/>
      <c r="F169" s="1"/>
      <c r="G169" s="12"/>
      <c r="H169" s="8"/>
      <c r="I169" s="10"/>
    </row>
    <row r="170" spans="2:9" x14ac:dyDescent="0.25">
      <c r="B170" s="7"/>
      <c r="C170" s="2"/>
      <c r="D170" s="2"/>
      <c r="E170" s="2"/>
      <c r="F170" s="2"/>
      <c r="G170" s="2"/>
      <c r="H170" s="2"/>
      <c r="I170" s="11"/>
    </row>
    <row r="171" spans="2:9" s="5" customFormat="1" ht="15.75" thickBot="1" x14ac:dyDescent="0.3">
      <c r="B171" s="5" t="s">
        <v>13</v>
      </c>
      <c r="C171" s="18"/>
      <c r="D171" s="18"/>
      <c r="E171" s="18"/>
      <c r="F171" s="18"/>
      <c r="G171" s="19"/>
      <c r="H171" s="20"/>
      <c r="I171" s="21"/>
    </row>
    <row r="172" spans="2:9" ht="15.75" thickTop="1" x14ac:dyDescent="0.25"/>
    <row r="173" spans="2:9" x14ac:dyDescent="0.25">
      <c r="B173" t="s">
        <v>10</v>
      </c>
      <c r="C173" s="22" t="s">
        <v>32</v>
      </c>
    </row>
    <row r="174" spans="2:9" x14ac:dyDescent="0.25">
      <c r="C174" s="22"/>
    </row>
    <row r="175" spans="2:9" x14ac:dyDescent="0.25">
      <c r="B175" t="s">
        <v>33</v>
      </c>
      <c r="C175" s="22"/>
    </row>
    <row r="176" spans="2:9" x14ac:dyDescent="0.25">
      <c r="C176" s="22"/>
    </row>
    <row r="177" spans="2:9" x14ac:dyDescent="0.25">
      <c r="C177" s="22"/>
    </row>
    <row r="178" spans="2:9" x14ac:dyDescent="0.25">
      <c r="C178" s="22"/>
    </row>
    <row r="179" spans="2:9" ht="21" x14ac:dyDescent="0.35">
      <c r="B179" s="13" t="s">
        <v>7</v>
      </c>
      <c r="E179" s="14" t="s">
        <v>34</v>
      </c>
    </row>
    <row r="180" spans="2:9" ht="8.25" customHeight="1" x14ac:dyDescent="0.25">
      <c r="B180" s="5"/>
    </row>
    <row r="181" spans="2:9" s="3" customFormat="1" ht="33" customHeight="1" x14ac:dyDescent="0.25">
      <c r="B181" s="4" t="s">
        <v>6</v>
      </c>
      <c r="C181" s="15" t="s">
        <v>35</v>
      </c>
      <c r="D181" s="15" t="s">
        <v>1</v>
      </c>
      <c r="E181" s="15" t="s">
        <v>2</v>
      </c>
      <c r="F181" s="15" t="s">
        <v>3</v>
      </c>
      <c r="G181" s="15" t="s">
        <v>36</v>
      </c>
      <c r="H181" s="15" t="s">
        <v>0</v>
      </c>
      <c r="I181" s="16" t="s">
        <v>37</v>
      </c>
    </row>
    <row r="182" spans="2:9" ht="20.100000000000001" customHeight="1" thickBot="1" x14ac:dyDescent="0.3">
      <c r="B182" s="17" t="s">
        <v>11</v>
      </c>
      <c r="C182" s="1"/>
      <c r="D182" s="1"/>
      <c r="E182" s="25"/>
      <c r="F182" s="25"/>
      <c r="G182" s="26"/>
      <c r="H182" s="1"/>
      <c r="I182" s="10"/>
    </row>
    <row r="183" spans="2:9" ht="20.100000000000001" customHeight="1" x14ac:dyDescent="0.25">
      <c r="B183" s="6">
        <v>1</v>
      </c>
      <c r="C183" s="1"/>
      <c r="D183" s="1"/>
      <c r="E183" s="23"/>
      <c r="F183" s="23"/>
      <c r="G183" s="24"/>
      <c r="H183" s="8"/>
      <c r="I183" s="10"/>
    </row>
    <row r="184" spans="2:9" ht="20.100000000000001" customHeight="1" x14ac:dyDescent="0.25">
      <c r="B184" s="6">
        <v>2</v>
      </c>
      <c r="C184" s="1"/>
      <c r="D184" s="1"/>
      <c r="E184" s="1"/>
      <c r="F184" s="1"/>
      <c r="G184" s="12"/>
      <c r="H184" s="8"/>
      <c r="I184" s="10"/>
    </row>
    <row r="185" spans="2:9" ht="20.100000000000001" customHeight="1" x14ac:dyDescent="0.25">
      <c r="B185" s="6">
        <v>3</v>
      </c>
      <c r="C185" s="1"/>
      <c r="D185" s="1"/>
      <c r="E185" s="1"/>
      <c r="F185" s="1"/>
      <c r="G185" s="12"/>
      <c r="H185" s="8"/>
      <c r="I185" s="10"/>
    </row>
    <row r="186" spans="2:9" ht="20.100000000000001" customHeight="1" x14ac:dyDescent="0.25">
      <c r="B186" s="6">
        <v>4</v>
      </c>
      <c r="C186" s="1"/>
      <c r="D186" s="1"/>
      <c r="E186" s="1"/>
      <c r="F186" s="1"/>
      <c r="G186" s="12"/>
      <c r="H186" s="8"/>
      <c r="I186" s="10"/>
    </row>
    <row r="187" spans="2:9" ht="20.100000000000001" customHeight="1" x14ac:dyDescent="0.25">
      <c r="B187" s="6">
        <v>5</v>
      </c>
      <c r="C187" s="1"/>
      <c r="D187" s="1"/>
      <c r="E187" s="1"/>
      <c r="F187" s="1"/>
      <c r="G187" s="12"/>
      <c r="H187" s="8"/>
      <c r="I187" s="10"/>
    </row>
    <row r="188" spans="2:9" ht="20.100000000000001" customHeight="1" x14ac:dyDescent="0.25">
      <c r="B188" s="6">
        <v>6</v>
      </c>
      <c r="C188" s="1"/>
      <c r="D188" s="1"/>
      <c r="E188" s="1"/>
      <c r="F188" s="1"/>
      <c r="G188" s="12"/>
      <c r="H188" s="8"/>
      <c r="I188" s="10"/>
    </row>
    <row r="189" spans="2:9" ht="20.100000000000001" customHeight="1" x14ac:dyDescent="0.25">
      <c r="B189" s="6">
        <v>7</v>
      </c>
      <c r="C189" s="1"/>
      <c r="D189" s="1"/>
      <c r="E189" s="1"/>
      <c r="F189" s="1"/>
      <c r="G189" s="12"/>
      <c r="H189" s="8"/>
      <c r="I189" s="10"/>
    </row>
    <row r="190" spans="2:9" ht="20.100000000000001" customHeight="1" x14ac:dyDescent="0.25">
      <c r="B190" s="6">
        <v>8</v>
      </c>
      <c r="C190" s="1"/>
      <c r="D190" s="1"/>
      <c r="E190" s="1"/>
      <c r="F190" s="1"/>
      <c r="G190" s="12"/>
      <c r="H190" s="8"/>
      <c r="I190" s="10"/>
    </row>
    <row r="191" spans="2:9" ht="20.100000000000001" customHeight="1" x14ac:dyDescent="0.25">
      <c r="B191" s="6">
        <v>9</v>
      </c>
      <c r="C191" s="1"/>
      <c r="D191" s="1"/>
      <c r="E191" s="1"/>
      <c r="F191" s="1"/>
      <c r="G191" s="12"/>
      <c r="H191" s="8"/>
      <c r="I191" s="10"/>
    </row>
    <row r="192" spans="2:9" ht="20.100000000000001" customHeight="1" x14ac:dyDescent="0.25">
      <c r="B192" s="6">
        <v>10</v>
      </c>
      <c r="C192" s="1"/>
      <c r="D192" s="1"/>
      <c r="E192" s="1"/>
      <c r="F192" s="1"/>
      <c r="G192" s="12"/>
      <c r="H192" s="8"/>
      <c r="I192" s="10"/>
    </row>
    <row r="193" spans="2:9" ht="20.100000000000001" customHeight="1" x14ac:dyDescent="0.25">
      <c r="B193" s="6">
        <v>11</v>
      </c>
      <c r="C193" s="1"/>
      <c r="D193" s="1"/>
      <c r="E193" s="1"/>
      <c r="F193" s="1"/>
      <c r="G193" s="12"/>
      <c r="H193" s="8"/>
      <c r="I193" s="10"/>
    </row>
    <row r="194" spans="2:9" ht="20.100000000000001" customHeight="1" x14ac:dyDescent="0.25">
      <c r="B194" s="6">
        <v>12</v>
      </c>
      <c r="C194" s="1"/>
      <c r="D194" s="1"/>
      <c r="E194" s="1"/>
      <c r="F194" s="1"/>
      <c r="G194" s="12"/>
      <c r="H194" s="8"/>
      <c r="I194" s="10"/>
    </row>
    <row r="195" spans="2:9" ht="20.100000000000001" customHeight="1" x14ac:dyDescent="0.25">
      <c r="B195" s="6">
        <v>13</v>
      </c>
      <c r="C195" s="1"/>
      <c r="D195" s="1"/>
      <c r="E195" s="1"/>
      <c r="F195" s="1"/>
      <c r="G195" s="12"/>
      <c r="H195" s="8"/>
      <c r="I195" s="10"/>
    </row>
    <row r="196" spans="2:9" ht="20.100000000000001" customHeight="1" x14ac:dyDescent="0.25">
      <c r="B196" s="6">
        <v>14</v>
      </c>
      <c r="C196" s="1"/>
      <c r="D196" s="1"/>
      <c r="E196" s="1"/>
      <c r="F196" s="1"/>
      <c r="G196" s="12"/>
      <c r="H196" s="8"/>
      <c r="I196" s="10"/>
    </row>
    <row r="197" spans="2:9" ht="20.100000000000001" customHeight="1" x14ac:dyDescent="0.25">
      <c r="B197" s="6">
        <v>15</v>
      </c>
      <c r="C197" s="1"/>
      <c r="D197" s="1"/>
      <c r="E197" s="1"/>
      <c r="F197" s="1"/>
      <c r="G197" s="12"/>
      <c r="H197" s="8"/>
      <c r="I197" s="10"/>
    </row>
    <row r="198" spans="2:9" ht="20.100000000000001" customHeight="1" x14ac:dyDescent="0.25">
      <c r="B198" s="6">
        <v>16</v>
      </c>
      <c r="C198" s="1"/>
      <c r="D198" s="1"/>
      <c r="E198" s="1"/>
      <c r="F198" s="1"/>
      <c r="G198" s="12"/>
      <c r="H198" s="8"/>
      <c r="I198" s="10"/>
    </row>
    <row r="199" spans="2:9" ht="20.100000000000001" customHeight="1" x14ac:dyDescent="0.25">
      <c r="B199" s="6">
        <v>17</v>
      </c>
      <c r="C199" s="1"/>
      <c r="D199" s="1"/>
      <c r="E199" s="1"/>
      <c r="F199" s="1"/>
      <c r="G199" s="12"/>
      <c r="H199" s="8"/>
      <c r="I199" s="10"/>
    </row>
    <row r="200" spans="2:9" ht="20.100000000000001" customHeight="1" x14ac:dyDescent="0.25">
      <c r="B200" s="6">
        <v>18</v>
      </c>
      <c r="C200" s="1"/>
      <c r="D200" s="1"/>
      <c r="E200" s="1"/>
      <c r="F200" s="1"/>
      <c r="G200" s="12"/>
      <c r="H200" s="8"/>
      <c r="I200" s="10"/>
    </row>
    <row r="201" spans="2:9" ht="20.100000000000001" customHeight="1" x14ac:dyDescent="0.25">
      <c r="B201" s="6">
        <v>19</v>
      </c>
      <c r="C201" s="1"/>
      <c r="D201" s="1"/>
      <c r="E201" s="1"/>
      <c r="F201" s="1"/>
      <c r="G201" s="12"/>
      <c r="H201" s="8"/>
      <c r="I201" s="10"/>
    </row>
    <row r="202" spans="2:9" ht="20.100000000000001" customHeight="1" x14ac:dyDescent="0.25">
      <c r="B202" s="6">
        <v>20</v>
      </c>
      <c r="C202" s="1"/>
      <c r="D202" s="1"/>
      <c r="E202" s="1"/>
      <c r="F202" s="1"/>
      <c r="G202" s="12"/>
      <c r="H202" s="8"/>
      <c r="I202" s="10"/>
    </row>
    <row r="203" spans="2:9" ht="20.100000000000001" customHeight="1" x14ac:dyDescent="0.25">
      <c r="B203" s="6">
        <v>21</v>
      </c>
      <c r="C203" s="1"/>
      <c r="D203" s="1"/>
      <c r="E203" s="1"/>
      <c r="F203" s="1"/>
      <c r="G203" s="12"/>
      <c r="H203" s="8"/>
      <c r="I203" s="10"/>
    </row>
    <row r="204" spans="2:9" ht="20.100000000000001" customHeight="1" x14ac:dyDescent="0.25">
      <c r="B204" s="6">
        <v>22</v>
      </c>
      <c r="C204" s="1"/>
      <c r="D204" s="1"/>
      <c r="E204" s="1"/>
      <c r="F204" s="1"/>
      <c r="G204" s="12"/>
      <c r="H204" s="8"/>
      <c r="I204" s="10"/>
    </row>
    <row r="205" spans="2:9" ht="20.100000000000001" customHeight="1" x14ac:dyDescent="0.25">
      <c r="B205" s="6">
        <v>23</v>
      </c>
      <c r="C205" s="1"/>
      <c r="D205" s="1"/>
      <c r="E205" s="1"/>
      <c r="F205" s="1"/>
      <c r="G205" s="12"/>
      <c r="H205" s="8"/>
      <c r="I205" s="10"/>
    </row>
    <row r="206" spans="2:9" ht="20.100000000000001" customHeight="1" x14ac:dyDescent="0.25">
      <c r="B206" s="6">
        <v>24</v>
      </c>
      <c r="C206" s="1"/>
      <c r="D206" s="1"/>
      <c r="E206" s="1"/>
      <c r="F206" s="1"/>
      <c r="G206" s="12"/>
      <c r="H206" s="8"/>
      <c r="I206" s="10"/>
    </row>
    <row r="207" spans="2:9" ht="20.100000000000001" customHeight="1" x14ac:dyDescent="0.25">
      <c r="B207" s="6">
        <v>25</v>
      </c>
      <c r="C207" s="1"/>
      <c r="D207" s="1"/>
      <c r="E207" s="1"/>
      <c r="F207" s="1"/>
      <c r="G207" s="12"/>
      <c r="H207" s="8"/>
      <c r="I207" s="10"/>
    </row>
    <row r="208" spans="2:9" ht="20.100000000000001" customHeight="1" x14ac:dyDescent="0.25">
      <c r="B208" s="6">
        <v>26</v>
      </c>
      <c r="C208" s="1"/>
      <c r="D208" s="1"/>
      <c r="E208" s="1"/>
      <c r="F208" s="1"/>
      <c r="G208" s="12"/>
      <c r="H208" s="8"/>
      <c r="I208" s="10"/>
    </row>
    <row r="209" spans="2:9" ht="20.100000000000001" customHeight="1" x14ac:dyDescent="0.25">
      <c r="B209" s="6">
        <v>27</v>
      </c>
      <c r="C209" s="1"/>
      <c r="D209" s="1"/>
      <c r="E209" s="1"/>
      <c r="F209" s="1"/>
      <c r="G209" s="12"/>
      <c r="H209" s="8"/>
      <c r="I209" s="10"/>
    </row>
    <row r="210" spans="2:9" ht="20.100000000000001" customHeight="1" x14ac:dyDescent="0.25">
      <c r="B210" s="6">
        <v>28</v>
      </c>
      <c r="C210" s="1"/>
      <c r="D210" s="1"/>
      <c r="E210" s="1"/>
      <c r="F210" s="1"/>
      <c r="G210" s="12"/>
      <c r="H210" s="8"/>
      <c r="I210" s="10"/>
    </row>
    <row r="211" spans="2:9" ht="20.100000000000001" customHeight="1" x14ac:dyDescent="0.25">
      <c r="B211" s="6">
        <v>29</v>
      </c>
      <c r="C211" s="1"/>
      <c r="D211" s="1"/>
      <c r="E211" s="1"/>
      <c r="F211" s="1"/>
      <c r="G211" s="12"/>
      <c r="H211" s="8"/>
      <c r="I211" s="10"/>
    </row>
    <row r="212" spans="2:9" ht="20.100000000000001" customHeight="1" x14ac:dyDescent="0.25">
      <c r="B212" s="6">
        <v>30</v>
      </c>
      <c r="C212" s="1"/>
      <c r="D212" s="1"/>
      <c r="E212" s="1"/>
      <c r="F212" s="1"/>
      <c r="G212" s="12"/>
      <c r="H212" s="8"/>
      <c r="I212" s="10"/>
    </row>
    <row r="213" spans="2:9" ht="20.100000000000001" customHeight="1" x14ac:dyDescent="0.25">
      <c r="B213" s="6">
        <v>31</v>
      </c>
      <c r="C213" s="1"/>
      <c r="D213" s="1"/>
      <c r="E213" s="1"/>
      <c r="F213" s="1"/>
      <c r="G213" s="12"/>
      <c r="H213" s="8"/>
      <c r="I213" s="10"/>
    </row>
    <row r="214" spans="2:9" x14ac:dyDescent="0.25">
      <c r="B214" s="7"/>
      <c r="C214" s="2"/>
      <c r="D214" s="2"/>
      <c r="E214" s="2"/>
      <c r="F214" s="2"/>
      <c r="G214" s="2"/>
      <c r="H214" s="2"/>
      <c r="I214" s="11"/>
    </row>
    <row r="215" spans="2:9" s="5" customFormat="1" ht="15.75" thickBot="1" x14ac:dyDescent="0.3">
      <c r="B215" s="5" t="s">
        <v>13</v>
      </c>
      <c r="C215" s="18"/>
      <c r="D215" s="18"/>
      <c r="E215" s="18"/>
      <c r="F215" s="18"/>
      <c r="G215" s="19"/>
      <c r="H215" s="20"/>
      <c r="I215" s="21"/>
    </row>
    <row r="216" spans="2:9" ht="15.75" thickTop="1" x14ac:dyDescent="0.25"/>
    <row r="217" spans="2:9" x14ac:dyDescent="0.25">
      <c r="B217" t="s">
        <v>10</v>
      </c>
      <c r="C217" s="22" t="s">
        <v>23</v>
      </c>
    </row>
    <row r="219" spans="2:9" x14ac:dyDescent="0.25">
      <c r="B219" t="s">
        <v>33</v>
      </c>
    </row>
    <row r="223" spans="2:9" ht="21" x14ac:dyDescent="0.35">
      <c r="B223" s="13" t="s">
        <v>7</v>
      </c>
      <c r="E223" s="14" t="s">
        <v>34</v>
      </c>
    </row>
    <row r="224" spans="2:9" ht="8.25" customHeight="1" x14ac:dyDescent="0.25">
      <c r="B224" s="5"/>
    </row>
    <row r="225" spans="2:9" s="3" customFormat="1" ht="33" customHeight="1" x14ac:dyDescent="0.25">
      <c r="B225" s="4" t="s">
        <v>16</v>
      </c>
      <c r="C225" s="15" t="s">
        <v>35</v>
      </c>
      <c r="D225" s="15" t="s">
        <v>1</v>
      </c>
      <c r="E225" s="15" t="s">
        <v>2</v>
      </c>
      <c r="F225" s="15" t="s">
        <v>3</v>
      </c>
      <c r="G225" s="15" t="s">
        <v>36</v>
      </c>
      <c r="H225" s="15" t="s">
        <v>0</v>
      </c>
      <c r="I225" s="16" t="s">
        <v>37</v>
      </c>
    </row>
    <row r="226" spans="2:9" ht="20.100000000000001" customHeight="1" thickBot="1" x14ac:dyDescent="0.3">
      <c r="B226" s="17" t="s">
        <v>11</v>
      </c>
      <c r="C226" s="1"/>
      <c r="D226" s="1"/>
      <c r="E226" s="25"/>
      <c r="F226" s="25"/>
      <c r="G226" s="27"/>
      <c r="H226" s="1"/>
      <c r="I226" s="10"/>
    </row>
    <row r="227" spans="2:9" ht="20.100000000000001" customHeight="1" x14ac:dyDescent="0.25">
      <c r="B227" s="6">
        <v>1</v>
      </c>
      <c r="C227" s="1"/>
      <c r="D227" s="1"/>
      <c r="E227" s="23"/>
      <c r="F227" s="23"/>
      <c r="G227" s="24"/>
      <c r="H227" s="8"/>
      <c r="I227" s="10"/>
    </row>
    <row r="228" spans="2:9" ht="20.100000000000001" customHeight="1" x14ac:dyDescent="0.25">
      <c r="B228" s="6">
        <v>2</v>
      </c>
      <c r="C228" s="1"/>
      <c r="D228" s="1"/>
      <c r="E228" s="1"/>
      <c r="F228" s="1"/>
      <c r="G228" s="12"/>
      <c r="H228" s="8"/>
      <c r="I228" s="10"/>
    </row>
    <row r="229" spans="2:9" ht="20.100000000000001" customHeight="1" x14ac:dyDescent="0.25">
      <c r="B229" s="6">
        <v>3</v>
      </c>
      <c r="C229" s="1"/>
      <c r="D229" s="1"/>
      <c r="E229" s="1"/>
      <c r="F229" s="1"/>
      <c r="G229" s="12"/>
      <c r="H229" s="8"/>
      <c r="I229" s="10"/>
    </row>
    <row r="230" spans="2:9" ht="20.100000000000001" customHeight="1" x14ac:dyDescent="0.25">
      <c r="B230" s="6">
        <v>4</v>
      </c>
      <c r="C230" s="1"/>
      <c r="D230" s="1"/>
      <c r="E230" s="1"/>
      <c r="F230" s="1"/>
      <c r="G230" s="12"/>
      <c r="H230" s="8"/>
      <c r="I230" s="10"/>
    </row>
    <row r="231" spans="2:9" ht="20.100000000000001" customHeight="1" x14ac:dyDescent="0.25">
      <c r="B231" s="6">
        <v>5</v>
      </c>
      <c r="C231" s="1"/>
      <c r="D231" s="1"/>
      <c r="E231" s="1"/>
      <c r="F231" s="1"/>
      <c r="G231" s="12"/>
      <c r="H231" s="8"/>
      <c r="I231" s="10"/>
    </row>
    <row r="232" spans="2:9" ht="20.100000000000001" customHeight="1" x14ac:dyDescent="0.25">
      <c r="B232" s="6">
        <v>6</v>
      </c>
      <c r="C232" s="1"/>
      <c r="D232" s="1"/>
      <c r="E232" s="1"/>
      <c r="F232" s="1"/>
      <c r="G232" s="12"/>
      <c r="H232" s="8"/>
      <c r="I232" s="10"/>
    </row>
    <row r="233" spans="2:9" ht="20.100000000000001" customHeight="1" x14ac:dyDescent="0.25">
      <c r="B233" s="6">
        <v>7</v>
      </c>
      <c r="C233" s="1"/>
      <c r="D233" s="1"/>
      <c r="E233" s="1"/>
      <c r="F233" s="1"/>
      <c r="G233" s="12"/>
      <c r="H233" s="8"/>
      <c r="I233" s="10"/>
    </row>
    <row r="234" spans="2:9" ht="20.100000000000001" customHeight="1" x14ac:dyDescent="0.25">
      <c r="B234" s="6">
        <v>8</v>
      </c>
      <c r="C234" s="1"/>
      <c r="D234" s="1"/>
      <c r="E234" s="1"/>
      <c r="F234" s="1"/>
      <c r="G234" s="12"/>
      <c r="H234" s="8"/>
      <c r="I234" s="10"/>
    </row>
    <row r="235" spans="2:9" ht="20.100000000000001" customHeight="1" x14ac:dyDescent="0.25">
      <c r="B235" s="6">
        <v>9</v>
      </c>
      <c r="C235" s="1"/>
      <c r="D235" s="1"/>
      <c r="E235" s="1"/>
      <c r="F235" s="1"/>
      <c r="G235" s="12"/>
      <c r="H235" s="8"/>
      <c r="I235" s="10"/>
    </row>
    <row r="236" spans="2:9" ht="20.100000000000001" customHeight="1" x14ac:dyDescent="0.25">
      <c r="B236" s="6">
        <v>10</v>
      </c>
      <c r="C236" s="1"/>
      <c r="D236" s="1"/>
      <c r="E236" s="1"/>
      <c r="F236" s="1"/>
      <c r="G236" s="12"/>
      <c r="H236" s="8"/>
      <c r="I236" s="10"/>
    </row>
    <row r="237" spans="2:9" ht="20.100000000000001" customHeight="1" x14ac:dyDescent="0.25">
      <c r="B237" s="6">
        <v>11</v>
      </c>
      <c r="C237" s="1"/>
      <c r="D237" s="1"/>
      <c r="E237" s="1"/>
      <c r="F237" s="1"/>
      <c r="G237" s="12"/>
      <c r="H237" s="8"/>
      <c r="I237" s="10"/>
    </row>
    <row r="238" spans="2:9" ht="20.100000000000001" customHeight="1" x14ac:dyDescent="0.25">
      <c r="B238" s="6">
        <v>12</v>
      </c>
      <c r="C238" s="1"/>
      <c r="D238" s="1"/>
      <c r="E238" s="1"/>
      <c r="F238" s="1"/>
      <c r="G238" s="12"/>
      <c r="H238" s="8"/>
      <c r="I238" s="10"/>
    </row>
    <row r="239" spans="2:9" ht="20.100000000000001" customHeight="1" x14ac:dyDescent="0.25">
      <c r="B239" s="6">
        <v>13</v>
      </c>
      <c r="C239" s="1"/>
      <c r="D239" s="1"/>
      <c r="E239" s="1"/>
      <c r="F239" s="1"/>
      <c r="G239" s="12"/>
      <c r="H239" s="8"/>
      <c r="I239" s="10"/>
    </row>
    <row r="240" spans="2:9" ht="20.100000000000001" customHeight="1" x14ac:dyDescent="0.25">
      <c r="B240" s="6">
        <v>14</v>
      </c>
      <c r="C240" s="1"/>
      <c r="D240" s="1"/>
      <c r="E240" s="1"/>
      <c r="F240" s="1"/>
      <c r="G240" s="12"/>
      <c r="H240" s="8"/>
      <c r="I240" s="10"/>
    </row>
    <row r="241" spans="2:9" ht="20.100000000000001" customHeight="1" x14ac:dyDescent="0.25">
      <c r="B241" s="6">
        <v>15</v>
      </c>
      <c r="C241" s="1"/>
      <c r="D241" s="1"/>
      <c r="E241" s="1"/>
      <c r="F241" s="1"/>
      <c r="G241" s="12"/>
      <c r="H241" s="8"/>
      <c r="I241" s="10"/>
    </row>
    <row r="242" spans="2:9" ht="20.100000000000001" customHeight="1" x14ac:dyDescent="0.25">
      <c r="B242" s="6">
        <v>16</v>
      </c>
      <c r="C242" s="1"/>
      <c r="D242" s="1"/>
      <c r="E242" s="1"/>
      <c r="F242" s="1"/>
      <c r="G242" s="12"/>
      <c r="H242" s="8"/>
      <c r="I242" s="10"/>
    </row>
    <row r="243" spans="2:9" ht="20.100000000000001" customHeight="1" x14ac:dyDescent="0.25">
      <c r="B243" s="6">
        <v>17</v>
      </c>
      <c r="C243" s="1"/>
      <c r="D243" s="1"/>
      <c r="E243" s="1"/>
      <c r="F243" s="1"/>
      <c r="G243" s="12"/>
      <c r="H243" s="8"/>
      <c r="I243" s="10"/>
    </row>
    <row r="244" spans="2:9" ht="20.100000000000001" customHeight="1" x14ac:dyDescent="0.25">
      <c r="B244" s="6">
        <v>18</v>
      </c>
      <c r="C244" s="1"/>
      <c r="D244" s="1"/>
      <c r="E244" s="1"/>
      <c r="F244" s="1"/>
      <c r="G244" s="12"/>
      <c r="H244" s="8"/>
      <c r="I244" s="10"/>
    </row>
    <row r="245" spans="2:9" ht="20.100000000000001" customHeight="1" x14ac:dyDescent="0.25">
      <c r="B245" s="6">
        <v>19</v>
      </c>
      <c r="C245" s="1"/>
      <c r="D245" s="1"/>
      <c r="E245" s="1"/>
      <c r="F245" s="1"/>
      <c r="G245" s="12"/>
      <c r="H245" s="8"/>
      <c r="I245" s="10"/>
    </row>
    <row r="246" spans="2:9" ht="20.100000000000001" customHeight="1" x14ac:dyDescent="0.25">
      <c r="B246" s="6">
        <v>20</v>
      </c>
      <c r="C246" s="1"/>
      <c r="D246" s="1"/>
      <c r="E246" s="1"/>
      <c r="F246" s="1"/>
      <c r="G246" s="12"/>
      <c r="H246" s="8"/>
      <c r="I246" s="10"/>
    </row>
    <row r="247" spans="2:9" ht="20.100000000000001" customHeight="1" x14ac:dyDescent="0.25">
      <c r="B247" s="6">
        <v>21</v>
      </c>
      <c r="C247" s="1"/>
      <c r="D247" s="1"/>
      <c r="E247" s="1"/>
      <c r="F247" s="1"/>
      <c r="G247" s="12"/>
      <c r="H247" s="8"/>
      <c r="I247" s="10"/>
    </row>
    <row r="248" spans="2:9" ht="20.100000000000001" customHeight="1" x14ac:dyDescent="0.25">
      <c r="B248" s="6">
        <v>22</v>
      </c>
      <c r="C248" s="1"/>
      <c r="D248" s="1"/>
      <c r="E248" s="1"/>
      <c r="F248" s="1"/>
      <c r="G248" s="12"/>
      <c r="H248" s="8"/>
      <c r="I248" s="10"/>
    </row>
    <row r="249" spans="2:9" ht="20.100000000000001" customHeight="1" x14ac:dyDescent="0.25">
      <c r="B249" s="6">
        <v>23</v>
      </c>
      <c r="C249" s="1"/>
      <c r="D249" s="1"/>
      <c r="E249" s="1"/>
      <c r="F249" s="1"/>
      <c r="G249" s="12"/>
      <c r="H249" s="8"/>
      <c r="I249" s="10"/>
    </row>
    <row r="250" spans="2:9" ht="20.100000000000001" customHeight="1" x14ac:dyDescent="0.25">
      <c r="B250" s="6">
        <v>24</v>
      </c>
      <c r="C250" s="1"/>
      <c r="D250" s="1"/>
      <c r="E250" s="1"/>
      <c r="F250" s="1"/>
      <c r="G250" s="12"/>
      <c r="H250" s="8"/>
      <c r="I250" s="10"/>
    </row>
    <row r="251" spans="2:9" ht="20.100000000000001" customHeight="1" x14ac:dyDescent="0.25">
      <c r="B251" s="6">
        <v>25</v>
      </c>
      <c r="C251" s="1"/>
      <c r="D251" s="1"/>
      <c r="E251" s="1"/>
      <c r="F251" s="1"/>
      <c r="G251" s="12"/>
      <c r="H251" s="8"/>
      <c r="I251" s="10"/>
    </row>
    <row r="252" spans="2:9" ht="20.100000000000001" customHeight="1" x14ac:dyDescent="0.25">
      <c r="B252" s="6">
        <v>26</v>
      </c>
      <c r="C252" s="1"/>
      <c r="D252" s="1"/>
      <c r="E252" s="1"/>
      <c r="F252" s="1"/>
      <c r="G252" s="12"/>
      <c r="H252" s="8"/>
      <c r="I252" s="10"/>
    </row>
    <row r="253" spans="2:9" ht="20.100000000000001" customHeight="1" x14ac:dyDescent="0.25">
      <c r="B253" s="6">
        <v>27</v>
      </c>
      <c r="C253" s="1"/>
      <c r="D253" s="1"/>
      <c r="E253" s="1"/>
      <c r="F253" s="1"/>
      <c r="G253" s="12"/>
      <c r="H253" s="8"/>
      <c r="I253" s="10"/>
    </row>
    <row r="254" spans="2:9" ht="20.100000000000001" customHeight="1" x14ac:dyDescent="0.25">
      <c r="B254" s="6">
        <v>28</v>
      </c>
      <c r="C254" s="1"/>
      <c r="D254" s="1"/>
      <c r="E254" s="1"/>
      <c r="F254" s="1"/>
      <c r="G254" s="12"/>
      <c r="H254" s="8"/>
      <c r="I254" s="10"/>
    </row>
    <row r="255" spans="2:9" ht="20.100000000000001" customHeight="1" x14ac:dyDescent="0.25">
      <c r="B255" s="6">
        <v>29</v>
      </c>
      <c r="C255" s="1"/>
      <c r="D255" s="1"/>
      <c r="E255" s="1"/>
      <c r="F255" s="1"/>
      <c r="G255" s="12"/>
      <c r="H255" s="8"/>
      <c r="I255" s="10"/>
    </row>
    <row r="256" spans="2:9" ht="20.100000000000001" customHeight="1" x14ac:dyDescent="0.25">
      <c r="B256" s="6">
        <v>30</v>
      </c>
      <c r="C256" s="1"/>
      <c r="D256" s="1"/>
      <c r="E256" s="1"/>
      <c r="F256" s="1"/>
      <c r="G256" s="12"/>
      <c r="H256" s="8"/>
      <c r="I256" s="10"/>
    </row>
    <row r="257" spans="2:9" ht="20.100000000000001" customHeight="1" x14ac:dyDescent="0.25">
      <c r="B257" s="6"/>
      <c r="C257" s="1"/>
      <c r="D257" s="1"/>
      <c r="E257" s="1"/>
      <c r="F257" s="1"/>
      <c r="G257" s="12"/>
      <c r="H257" s="8"/>
      <c r="I257" s="10"/>
    </row>
    <row r="258" spans="2:9" x14ac:dyDescent="0.25">
      <c r="B258" s="7"/>
      <c r="C258" s="2"/>
      <c r="D258" s="2"/>
      <c r="E258" s="2"/>
      <c r="F258" s="2"/>
      <c r="G258" s="2"/>
      <c r="H258" s="2"/>
      <c r="I258" s="11"/>
    </row>
    <row r="259" spans="2:9" s="5" customFormat="1" ht="15.75" thickBot="1" x14ac:dyDescent="0.3">
      <c r="B259" s="5" t="s">
        <v>13</v>
      </c>
      <c r="C259" s="18"/>
      <c r="D259" s="18"/>
      <c r="E259" s="18"/>
      <c r="F259" s="18"/>
      <c r="G259" s="19"/>
      <c r="H259" s="20"/>
      <c r="I259" s="21"/>
    </row>
    <row r="260" spans="2:9" ht="15.75" thickTop="1" x14ac:dyDescent="0.25"/>
    <row r="261" spans="2:9" x14ac:dyDescent="0.25">
      <c r="B261" t="s">
        <v>10</v>
      </c>
      <c r="C261" s="22" t="s">
        <v>24</v>
      </c>
    </row>
    <row r="263" spans="2:9" x14ac:dyDescent="0.25">
      <c r="B263" t="s">
        <v>33</v>
      </c>
    </row>
    <row r="267" spans="2:9" ht="21" x14ac:dyDescent="0.35">
      <c r="B267" s="13" t="s">
        <v>7</v>
      </c>
      <c r="E267" s="14" t="s">
        <v>34</v>
      </c>
    </row>
    <row r="268" spans="2:9" ht="8.25" customHeight="1" x14ac:dyDescent="0.25">
      <c r="B268" s="5"/>
    </row>
    <row r="269" spans="2:9" s="3" customFormat="1" ht="33" customHeight="1" x14ac:dyDescent="0.25">
      <c r="B269" s="4" t="s">
        <v>17</v>
      </c>
      <c r="C269" s="15" t="s">
        <v>35</v>
      </c>
      <c r="D269" s="15" t="s">
        <v>1</v>
      </c>
      <c r="E269" s="15" t="s">
        <v>2</v>
      </c>
      <c r="F269" s="15" t="s">
        <v>3</v>
      </c>
      <c r="G269" s="15" t="s">
        <v>36</v>
      </c>
      <c r="H269" s="15" t="s">
        <v>0</v>
      </c>
      <c r="I269" s="16" t="s">
        <v>37</v>
      </c>
    </row>
    <row r="270" spans="2:9" ht="20.100000000000001" customHeight="1" thickBot="1" x14ac:dyDescent="0.3">
      <c r="B270" s="17" t="s">
        <v>11</v>
      </c>
      <c r="C270" s="1"/>
      <c r="D270" s="1"/>
      <c r="E270" s="25"/>
      <c r="F270" s="25"/>
      <c r="G270" s="26"/>
      <c r="H270" s="1"/>
      <c r="I270" s="10"/>
    </row>
    <row r="271" spans="2:9" ht="20.100000000000001" customHeight="1" x14ac:dyDescent="0.25">
      <c r="B271" s="6">
        <v>1</v>
      </c>
      <c r="C271" s="1"/>
      <c r="D271" s="1"/>
      <c r="E271" s="23"/>
      <c r="F271" s="23"/>
      <c r="G271" s="24"/>
      <c r="H271" s="8"/>
      <c r="I271" s="10"/>
    </row>
    <row r="272" spans="2:9" ht="20.100000000000001" customHeight="1" x14ac:dyDescent="0.25">
      <c r="B272" s="6">
        <v>2</v>
      </c>
      <c r="C272" s="1"/>
      <c r="D272" s="1"/>
      <c r="E272" s="1"/>
      <c r="F272" s="1"/>
      <c r="G272" s="12"/>
      <c r="H272" s="8"/>
      <c r="I272" s="10"/>
    </row>
    <row r="273" spans="2:9" ht="20.100000000000001" customHeight="1" x14ac:dyDescent="0.25">
      <c r="B273" s="6">
        <v>3</v>
      </c>
      <c r="C273" s="1"/>
      <c r="D273" s="1"/>
      <c r="E273" s="1"/>
      <c r="F273" s="1"/>
      <c r="G273" s="12"/>
      <c r="H273" s="8"/>
      <c r="I273" s="10"/>
    </row>
    <row r="274" spans="2:9" ht="20.100000000000001" customHeight="1" x14ac:dyDescent="0.25">
      <c r="B274" s="6">
        <v>4</v>
      </c>
      <c r="C274" s="1"/>
      <c r="D274" s="1"/>
      <c r="E274" s="1"/>
      <c r="F274" s="1"/>
      <c r="G274" s="12"/>
      <c r="H274" s="8"/>
      <c r="I274" s="10"/>
    </row>
    <row r="275" spans="2:9" ht="20.100000000000001" customHeight="1" x14ac:dyDescent="0.25">
      <c r="B275" s="6">
        <v>5</v>
      </c>
      <c r="C275" s="1"/>
      <c r="D275" s="1"/>
      <c r="E275" s="1"/>
      <c r="F275" s="1"/>
      <c r="G275" s="12"/>
      <c r="H275" s="8"/>
      <c r="I275" s="10"/>
    </row>
    <row r="276" spans="2:9" ht="20.100000000000001" customHeight="1" x14ac:dyDescent="0.25">
      <c r="B276" s="6">
        <v>6</v>
      </c>
      <c r="C276" s="1"/>
      <c r="D276" s="1"/>
      <c r="E276" s="1"/>
      <c r="F276" s="1"/>
      <c r="G276" s="12"/>
      <c r="H276" s="8"/>
      <c r="I276" s="10"/>
    </row>
    <row r="277" spans="2:9" ht="20.100000000000001" customHeight="1" x14ac:dyDescent="0.25">
      <c r="B277" s="6">
        <v>7</v>
      </c>
      <c r="C277" s="1"/>
      <c r="D277" s="1"/>
      <c r="E277" s="1"/>
      <c r="F277" s="1"/>
      <c r="G277" s="12"/>
      <c r="H277" s="8"/>
      <c r="I277" s="10"/>
    </row>
    <row r="278" spans="2:9" ht="20.100000000000001" customHeight="1" x14ac:dyDescent="0.25">
      <c r="B278" s="6">
        <v>8</v>
      </c>
      <c r="C278" s="1"/>
      <c r="D278" s="1"/>
      <c r="E278" s="1"/>
      <c r="F278" s="1"/>
      <c r="G278" s="12"/>
      <c r="H278" s="8"/>
      <c r="I278" s="10"/>
    </row>
    <row r="279" spans="2:9" ht="20.100000000000001" customHeight="1" x14ac:dyDescent="0.25">
      <c r="B279" s="6">
        <v>9</v>
      </c>
      <c r="C279" s="1"/>
      <c r="D279" s="1"/>
      <c r="E279" s="1"/>
      <c r="F279" s="1"/>
      <c r="G279" s="12"/>
      <c r="H279" s="8"/>
      <c r="I279" s="10"/>
    </row>
    <row r="280" spans="2:9" ht="20.100000000000001" customHeight="1" x14ac:dyDescent="0.25">
      <c r="B280" s="6">
        <v>10</v>
      </c>
      <c r="C280" s="1"/>
      <c r="D280" s="1"/>
      <c r="E280" s="1"/>
      <c r="F280" s="1"/>
      <c r="G280" s="12"/>
      <c r="H280" s="8"/>
      <c r="I280" s="10"/>
    </row>
    <row r="281" spans="2:9" ht="20.100000000000001" customHeight="1" x14ac:dyDescent="0.25">
      <c r="B281" s="6">
        <v>11</v>
      </c>
      <c r="C281" s="1"/>
      <c r="D281" s="1"/>
      <c r="E281" s="1"/>
      <c r="F281" s="1"/>
      <c r="G281" s="12"/>
      <c r="H281" s="8"/>
      <c r="I281" s="10"/>
    </row>
    <row r="282" spans="2:9" ht="20.100000000000001" customHeight="1" x14ac:dyDescent="0.25">
      <c r="B282" s="6">
        <v>12</v>
      </c>
      <c r="C282" s="1"/>
      <c r="D282" s="1"/>
      <c r="E282" s="1"/>
      <c r="F282" s="1"/>
      <c r="G282" s="12"/>
      <c r="H282" s="8"/>
      <c r="I282" s="10"/>
    </row>
    <row r="283" spans="2:9" ht="20.100000000000001" customHeight="1" x14ac:dyDescent="0.25">
      <c r="B283" s="6">
        <v>13</v>
      </c>
      <c r="C283" s="1"/>
      <c r="D283" s="1"/>
      <c r="E283" s="1"/>
      <c r="F283" s="1"/>
      <c r="G283" s="12"/>
      <c r="H283" s="8"/>
      <c r="I283" s="10"/>
    </row>
    <row r="284" spans="2:9" ht="20.100000000000001" customHeight="1" x14ac:dyDescent="0.25">
      <c r="B284" s="6">
        <v>14</v>
      </c>
      <c r="C284" s="1"/>
      <c r="D284" s="1"/>
      <c r="E284" s="1"/>
      <c r="F284" s="1"/>
      <c r="G284" s="12"/>
      <c r="H284" s="8"/>
      <c r="I284" s="10"/>
    </row>
    <row r="285" spans="2:9" ht="20.100000000000001" customHeight="1" x14ac:dyDescent="0.25">
      <c r="B285" s="6">
        <v>15</v>
      </c>
      <c r="C285" s="1"/>
      <c r="D285" s="1"/>
      <c r="E285" s="1"/>
      <c r="F285" s="1"/>
      <c r="G285" s="12"/>
      <c r="H285" s="8"/>
      <c r="I285" s="10"/>
    </row>
    <row r="286" spans="2:9" ht="20.100000000000001" customHeight="1" x14ac:dyDescent="0.25">
      <c r="B286" s="6">
        <v>16</v>
      </c>
      <c r="C286" s="1"/>
      <c r="D286" s="1"/>
      <c r="E286" s="1"/>
      <c r="F286" s="1"/>
      <c r="G286" s="12"/>
      <c r="H286" s="8"/>
      <c r="I286" s="10"/>
    </row>
    <row r="287" spans="2:9" ht="20.100000000000001" customHeight="1" x14ac:dyDescent="0.25">
      <c r="B287" s="6">
        <v>17</v>
      </c>
      <c r="C287" s="1"/>
      <c r="D287" s="1"/>
      <c r="E287" s="1"/>
      <c r="F287" s="1"/>
      <c r="G287" s="12"/>
      <c r="H287" s="8"/>
      <c r="I287" s="10"/>
    </row>
    <row r="288" spans="2:9" ht="20.100000000000001" customHeight="1" x14ac:dyDescent="0.25">
      <c r="B288" s="6">
        <v>18</v>
      </c>
      <c r="C288" s="1"/>
      <c r="D288" s="1"/>
      <c r="E288" s="1"/>
      <c r="F288" s="1"/>
      <c r="G288" s="12"/>
      <c r="H288" s="8"/>
      <c r="I288" s="10"/>
    </row>
    <row r="289" spans="2:9" ht="20.100000000000001" customHeight="1" x14ac:dyDescent="0.25">
      <c r="B289" s="6">
        <v>19</v>
      </c>
      <c r="C289" s="1"/>
      <c r="D289" s="1"/>
      <c r="E289" s="1"/>
      <c r="F289" s="1"/>
      <c r="G289" s="12"/>
      <c r="H289" s="8"/>
      <c r="I289" s="10"/>
    </row>
    <row r="290" spans="2:9" ht="20.100000000000001" customHeight="1" x14ac:dyDescent="0.25">
      <c r="B290" s="6">
        <v>20</v>
      </c>
      <c r="C290" s="1"/>
      <c r="D290" s="1"/>
      <c r="E290" s="1"/>
      <c r="F290" s="1"/>
      <c r="G290" s="12"/>
      <c r="H290" s="8"/>
      <c r="I290" s="10"/>
    </row>
    <row r="291" spans="2:9" ht="20.100000000000001" customHeight="1" x14ac:dyDescent="0.25">
      <c r="B291" s="6">
        <v>21</v>
      </c>
      <c r="C291" s="1"/>
      <c r="D291" s="1"/>
      <c r="E291" s="1"/>
      <c r="F291" s="1"/>
      <c r="G291" s="12"/>
      <c r="H291" s="8"/>
      <c r="I291" s="10"/>
    </row>
    <row r="292" spans="2:9" ht="20.100000000000001" customHeight="1" x14ac:dyDescent="0.25">
      <c r="B292" s="6">
        <v>22</v>
      </c>
      <c r="C292" s="1"/>
      <c r="D292" s="1"/>
      <c r="E292" s="1"/>
      <c r="F292" s="1"/>
      <c r="G292" s="12"/>
      <c r="H292" s="8"/>
      <c r="I292" s="10"/>
    </row>
    <row r="293" spans="2:9" ht="20.100000000000001" customHeight="1" x14ac:dyDescent="0.25">
      <c r="B293" s="6">
        <v>23</v>
      </c>
      <c r="C293" s="1"/>
      <c r="D293" s="1"/>
      <c r="E293" s="1"/>
      <c r="F293" s="1"/>
      <c r="G293" s="12"/>
      <c r="H293" s="8"/>
      <c r="I293" s="10"/>
    </row>
    <row r="294" spans="2:9" ht="20.100000000000001" customHeight="1" x14ac:dyDescent="0.25">
      <c r="B294" s="6">
        <v>24</v>
      </c>
      <c r="C294" s="1"/>
      <c r="D294" s="1"/>
      <c r="E294" s="1"/>
      <c r="F294" s="1"/>
      <c r="G294" s="12"/>
      <c r="H294" s="8"/>
      <c r="I294" s="10"/>
    </row>
    <row r="295" spans="2:9" ht="20.100000000000001" customHeight="1" x14ac:dyDescent="0.25">
      <c r="B295" s="6">
        <v>25</v>
      </c>
      <c r="C295" s="1"/>
      <c r="D295" s="1"/>
      <c r="E295" s="1"/>
      <c r="F295" s="1"/>
      <c r="G295" s="12"/>
      <c r="H295" s="8"/>
      <c r="I295" s="10"/>
    </row>
    <row r="296" spans="2:9" ht="20.100000000000001" customHeight="1" x14ac:dyDescent="0.25">
      <c r="B296" s="6">
        <v>26</v>
      </c>
      <c r="C296" s="1"/>
      <c r="D296" s="1"/>
      <c r="E296" s="1"/>
      <c r="F296" s="1"/>
      <c r="G296" s="12"/>
      <c r="H296" s="8"/>
      <c r="I296" s="10"/>
    </row>
    <row r="297" spans="2:9" ht="20.100000000000001" customHeight="1" x14ac:dyDescent="0.25">
      <c r="B297" s="6">
        <v>27</v>
      </c>
      <c r="C297" s="1"/>
      <c r="D297" s="1"/>
      <c r="E297" s="1"/>
      <c r="F297" s="1"/>
      <c r="G297" s="12"/>
      <c r="H297" s="8"/>
      <c r="I297" s="10"/>
    </row>
    <row r="298" spans="2:9" ht="20.100000000000001" customHeight="1" x14ac:dyDescent="0.25">
      <c r="B298" s="6">
        <v>28</v>
      </c>
      <c r="C298" s="1"/>
      <c r="D298" s="1"/>
      <c r="E298" s="1"/>
      <c r="F298" s="1"/>
      <c r="G298" s="12"/>
      <c r="H298" s="8"/>
      <c r="I298" s="10"/>
    </row>
    <row r="299" spans="2:9" ht="20.100000000000001" customHeight="1" x14ac:dyDescent="0.25">
      <c r="B299" s="6">
        <v>29</v>
      </c>
      <c r="C299" s="1"/>
      <c r="D299" s="1"/>
      <c r="E299" s="1"/>
      <c r="F299" s="1"/>
      <c r="G299" s="12"/>
      <c r="H299" s="8"/>
      <c r="I299" s="10"/>
    </row>
    <row r="300" spans="2:9" ht="20.100000000000001" customHeight="1" x14ac:dyDescent="0.25">
      <c r="B300" s="6">
        <v>30</v>
      </c>
      <c r="C300" s="1"/>
      <c r="D300" s="1"/>
      <c r="E300" s="1"/>
      <c r="F300" s="1"/>
      <c r="G300" s="12"/>
      <c r="H300" s="8"/>
      <c r="I300" s="10"/>
    </row>
    <row r="301" spans="2:9" ht="20.100000000000001" customHeight="1" x14ac:dyDescent="0.25">
      <c r="B301" s="6">
        <v>31</v>
      </c>
      <c r="C301" s="1"/>
      <c r="D301" s="1"/>
      <c r="E301" s="1"/>
      <c r="F301" s="1"/>
      <c r="G301" s="12"/>
      <c r="H301" s="8"/>
      <c r="I301" s="10"/>
    </row>
    <row r="302" spans="2:9" x14ac:dyDescent="0.25">
      <c r="B302" s="7"/>
      <c r="C302" s="2"/>
      <c r="D302" s="2"/>
      <c r="E302" s="2"/>
      <c r="F302" s="2"/>
      <c r="G302" s="2"/>
      <c r="H302" s="2"/>
      <c r="I302" s="11"/>
    </row>
    <row r="303" spans="2:9" s="5" customFormat="1" ht="15.75" thickBot="1" x14ac:dyDescent="0.3">
      <c r="B303" s="5" t="s">
        <v>13</v>
      </c>
      <c r="C303" s="18"/>
      <c r="D303" s="18"/>
      <c r="E303" s="18"/>
      <c r="F303" s="18"/>
      <c r="G303" s="18"/>
      <c r="H303" s="20"/>
      <c r="I303" s="21"/>
    </row>
    <row r="304" spans="2:9" ht="15.75" thickTop="1" x14ac:dyDescent="0.25"/>
    <row r="305" spans="2:9" x14ac:dyDescent="0.25">
      <c r="B305" t="s">
        <v>10</v>
      </c>
      <c r="C305" s="22" t="s">
        <v>25</v>
      </c>
    </row>
    <row r="306" spans="2:9" x14ac:dyDescent="0.25">
      <c r="C306" s="22"/>
    </row>
    <row r="307" spans="2:9" x14ac:dyDescent="0.25">
      <c r="B307" t="s">
        <v>33</v>
      </c>
      <c r="C307" s="22"/>
    </row>
    <row r="308" spans="2:9" x14ac:dyDescent="0.25">
      <c r="C308" s="22"/>
    </row>
    <row r="309" spans="2:9" x14ac:dyDescent="0.25">
      <c r="C309" s="22"/>
    </row>
    <row r="310" spans="2:9" x14ac:dyDescent="0.25">
      <c r="C310" s="22"/>
    </row>
    <row r="311" spans="2:9" ht="21" x14ac:dyDescent="0.35">
      <c r="B311" s="13" t="s">
        <v>7</v>
      </c>
      <c r="E311" s="14" t="s">
        <v>34</v>
      </c>
    </row>
    <row r="312" spans="2:9" ht="8.25" customHeight="1" x14ac:dyDescent="0.25">
      <c r="B312" s="5"/>
    </row>
    <row r="313" spans="2:9" s="3" customFormat="1" ht="33" customHeight="1" x14ac:dyDescent="0.25">
      <c r="B313" s="4" t="s">
        <v>18</v>
      </c>
      <c r="C313" s="15" t="s">
        <v>35</v>
      </c>
      <c r="D313" s="15" t="s">
        <v>1</v>
      </c>
      <c r="E313" s="15" t="s">
        <v>2</v>
      </c>
      <c r="F313" s="15" t="s">
        <v>3</v>
      </c>
      <c r="G313" s="15" t="s">
        <v>36</v>
      </c>
      <c r="H313" s="15" t="s">
        <v>0</v>
      </c>
      <c r="I313" s="16" t="s">
        <v>37</v>
      </c>
    </row>
    <row r="314" spans="2:9" ht="20.100000000000001" customHeight="1" thickBot="1" x14ac:dyDescent="0.3">
      <c r="B314" s="17" t="s">
        <v>11</v>
      </c>
      <c r="C314" s="1"/>
      <c r="D314" s="1"/>
      <c r="E314" s="25"/>
      <c r="F314" s="25"/>
      <c r="G314" s="26"/>
      <c r="H314" s="1"/>
      <c r="I314" s="10"/>
    </row>
    <row r="315" spans="2:9" ht="20.100000000000001" customHeight="1" x14ac:dyDescent="0.25">
      <c r="B315" s="6">
        <v>1</v>
      </c>
      <c r="C315" s="1"/>
      <c r="D315" s="1"/>
      <c r="E315" s="23"/>
      <c r="F315" s="23"/>
      <c r="G315" s="24"/>
      <c r="H315" s="8"/>
      <c r="I315" s="10"/>
    </row>
    <row r="316" spans="2:9" ht="20.100000000000001" customHeight="1" x14ac:dyDescent="0.25">
      <c r="B316" s="6">
        <v>2</v>
      </c>
      <c r="C316" s="1"/>
      <c r="D316" s="1"/>
      <c r="E316" s="1"/>
      <c r="F316" s="1"/>
      <c r="G316" s="12"/>
      <c r="H316" s="8"/>
      <c r="I316" s="10"/>
    </row>
    <row r="317" spans="2:9" ht="20.100000000000001" customHeight="1" x14ac:dyDescent="0.25">
      <c r="B317" s="6">
        <v>3</v>
      </c>
      <c r="C317" s="1"/>
      <c r="D317" s="1"/>
      <c r="E317" s="1"/>
      <c r="F317" s="1"/>
      <c r="G317" s="12"/>
      <c r="H317" s="8"/>
      <c r="I317" s="10"/>
    </row>
    <row r="318" spans="2:9" ht="20.100000000000001" customHeight="1" x14ac:dyDescent="0.25">
      <c r="B318" s="6">
        <v>4</v>
      </c>
      <c r="C318" s="1"/>
      <c r="D318" s="1"/>
      <c r="E318" s="1"/>
      <c r="F318" s="1"/>
      <c r="G318" s="12"/>
      <c r="H318" s="8"/>
      <c r="I318" s="10"/>
    </row>
    <row r="319" spans="2:9" ht="20.100000000000001" customHeight="1" x14ac:dyDescent="0.25">
      <c r="B319" s="6">
        <v>5</v>
      </c>
      <c r="C319" s="1"/>
      <c r="D319" s="1"/>
      <c r="E319" s="1"/>
      <c r="F319" s="1"/>
      <c r="G319" s="12"/>
      <c r="H319" s="8"/>
      <c r="I319" s="10"/>
    </row>
    <row r="320" spans="2:9" ht="20.100000000000001" customHeight="1" x14ac:dyDescent="0.25">
      <c r="B320" s="6">
        <v>6</v>
      </c>
      <c r="C320" s="1"/>
      <c r="D320" s="1"/>
      <c r="E320" s="1"/>
      <c r="F320" s="1"/>
      <c r="G320" s="12"/>
      <c r="H320" s="8"/>
      <c r="I320" s="10"/>
    </row>
    <row r="321" spans="2:9" ht="20.100000000000001" customHeight="1" x14ac:dyDescent="0.25">
      <c r="B321" s="6">
        <v>7</v>
      </c>
      <c r="C321" s="1"/>
      <c r="D321" s="1"/>
      <c r="E321" s="1"/>
      <c r="F321" s="1"/>
      <c r="G321" s="12"/>
      <c r="H321" s="8"/>
      <c r="I321" s="10"/>
    </row>
    <row r="322" spans="2:9" ht="20.100000000000001" customHeight="1" x14ac:dyDescent="0.25">
      <c r="B322" s="6">
        <v>8</v>
      </c>
      <c r="C322" s="1"/>
      <c r="D322" s="1"/>
      <c r="E322" s="1"/>
      <c r="F322" s="1"/>
      <c r="G322" s="12"/>
      <c r="H322" s="8"/>
      <c r="I322" s="10"/>
    </row>
    <row r="323" spans="2:9" ht="20.100000000000001" customHeight="1" x14ac:dyDescent="0.25">
      <c r="B323" s="6">
        <v>9</v>
      </c>
      <c r="C323" s="1"/>
      <c r="D323" s="1"/>
      <c r="E323" s="1"/>
      <c r="F323" s="1"/>
      <c r="G323" s="12"/>
      <c r="H323" s="8"/>
      <c r="I323" s="10"/>
    </row>
    <row r="324" spans="2:9" ht="20.100000000000001" customHeight="1" x14ac:dyDescent="0.25">
      <c r="B324" s="6">
        <v>10</v>
      </c>
      <c r="C324" s="1"/>
      <c r="D324" s="1"/>
      <c r="E324" s="1"/>
      <c r="F324" s="1"/>
      <c r="G324" s="12"/>
      <c r="H324" s="8"/>
      <c r="I324" s="10"/>
    </row>
    <row r="325" spans="2:9" ht="20.100000000000001" customHeight="1" x14ac:dyDescent="0.25">
      <c r="B325" s="6">
        <v>11</v>
      </c>
      <c r="C325" s="1"/>
      <c r="D325" s="1"/>
      <c r="E325" s="1"/>
      <c r="F325" s="1"/>
      <c r="G325" s="12"/>
      <c r="H325" s="8"/>
      <c r="I325" s="10"/>
    </row>
    <row r="326" spans="2:9" ht="20.100000000000001" customHeight="1" x14ac:dyDescent="0.25">
      <c r="B326" s="6">
        <v>12</v>
      </c>
      <c r="C326" s="1"/>
      <c r="D326" s="1"/>
      <c r="E326" s="1"/>
      <c r="F326" s="1"/>
      <c r="G326" s="12"/>
      <c r="H326" s="8"/>
      <c r="I326" s="10"/>
    </row>
    <row r="327" spans="2:9" ht="20.100000000000001" customHeight="1" x14ac:dyDescent="0.25">
      <c r="B327" s="6">
        <v>13</v>
      </c>
      <c r="C327" s="1"/>
      <c r="D327" s="1"/>
      <c r="E327" s="1"/>
      <c r="F327" s="1"/>
      <c r="G327" s="12"/>
      <c r="H327" s="8"/>
      <c r="I327" s="10"/>
    </row>
    <row r="328" spans="2:9" ht="20.100000000000001" customHeight="1" x14ac:dyDescent="0.25">
      <c r="B328" s="6">
        <v>14</v>
      </c>
      <c r="C328" s="1"/>
      <c r="D328" s="1"/>
      <c r="E328" s="1"/>
      <c r="F328" s="1"/>
      <c r="G328" s="12"/>
      <c r="H328" s="8"/>
      <c r="I328" s="10"/>
    </row>
    <row r="329" spans="2:9" ht="20.100000000000001" customHeight="1" x14ac:dyDescent="0.25">
      <c r="B329" s="6">
        <v>15</v>
      </c>
      <c r="C329" s="1"/>
      <c r="D329" s="1"/>
      <c r="E329" s="1"/>
      <c r="F329" s="1"/>
      <c r="G329" s="12"/>
      <c r="H329" s="8"/>
      <c r="I329" s="10"/>
    </row>
    <row r="330" spans="2:9" ht="20.100000000000001" customHeight="1" x14ac:dyDescent="0.25">
      <c r="B330" s="6">
        <v>16</v>
      </c>
      <c r="C330" s="1"/>
      <c r="D330" s="1"/>
      <c r="E330" s="1"/>
      <c r="F330" s="1"/>
      <c r="G330" s="12"/>
      <c r="H330" s="8"/>
      <c r="I330" s="10"/>
    </row>
    <row r="331" spans="2:9" ht="20.100000000000001" customHeight="1" x14ac:dyDescent="0.25">
      <c r="B331" s="6">
        <v>17</v>
      </c>
      <c r="C331" s="1"/>
      <c r="D331" s="1"/>
      <c r="E331" s="1"/>
      <c r="F331" s="1"/>
      <c r="G331" s="12"/>
      <c r="H331" s="8"/>
      <c r="I331" s="10"/>
    </row>
    <row r="332" spans="2:9" ht="20.100000000000001" customHeight="1" x14ac:dyDescent="0.25">
      <c r="B332" s="6">
        <v>18</v>
      </c>
      <c r="C332" s="1"/>
      <c r="D332" s="1"/>
      <c r="E332" s="1"/>
      <c r="F332" s="1"/>
      <c r="G332" s="12"/>
      <c r="H332" s="8"/>
      <c r="I332" s="10"/>
    </row>
    <row r="333" spans="2:9" ht="20.100000000000001" customHeight="1" x14ac:dyDescent="0.25">
      <c r="B333" s="6">
        <v>19</v>
      </c>
      <c r="C333" s="1"/>
      <c r="D333" s="1"/>
      <c r="E333" s="1"/>
      <c r="F333" s="1"/>
      <c r="G333" s="12"/>
      <c r="H333" s="8"/>
      <c r="I333" s="10"/>
    </row>
    <row r="334" spans="2:9" ht="20.100000000000001" customHeight="1" x14ac:dyDescent="0.25">
      <c r="B334" s="6">
        <v>20</v>
      </c>
      <c r="C334" s="1"/>
      <c r="D334" s="1"/>
      <c r="E334" s="1"/>
      <c r="F334" s="1"/>
      <c r="G334" s="12"/>
      <c r="H334" s="8"/>
      <c r="I334" s="10"/>
    </row>
    <row r="335" spans="2:9" ht="20.100000000000001" customHeight="1" x14ac:dyDescent="0.25">
      <c r="B335" s="6">
        <v>21</v>
      </c>
      <c r="C335" s="1"/>
      <c r="D335" s="1"/>
      <c r="E335" s="1"/>
      <c r="F335" s="1"/>
      <c r="G335" s="12"/>
      <c r="H335" s="8"/>
      <c r="I335" s="10"/>
    </row>
    <row r="336" spans="2:9" ht="20.100000000000001" customHeight="1" x14ac:dyDescent="0.25">
      <c r="B336" s="6">
        <v>22</v>
      </c>
      <c r="C336" s="1"/>
      <c r="D336" s="1"/>
      <c r="E336" s="1"/>
      <c r="F336" s="1"/>
      <c r="G336" s="12"/>
      <c r="H336" s="8"/>
      <c r="I336" s="10"/>
    </row>
    <row r="337" spans="2:9" ht="20.100000000000001" customHeight="1" x14ac:dyDescent="0.25">
      <c r="B337" s="6">
        <v>23</v>
      </c>
      <c r="C337" s="1"/>
      <c r="D337" s="1"/>
      <c r="E337" s="1"/>
      <c r="F337" s="1"/>
      <c r="G337" s="12"/>
      <c r="H337" s="8"/>
      <c r="I337" s="10"/>
    </row>
    <row r="338" spans="2:9" ht="20.100000000000001" customHeight="1" x14ac:dyDescent="0.25">
      <c r="B338" s="6">
        <v>24</v>
      </c>
      <c r="C338" s="1"/>
      <c r="D338" s="1"/>
      <c r="E338" s="1"/>
      <c r="F338" s="1"/>
      <c r="G338" s="12"/>
      <c r="H338" s="8"/>
      <c r="I338" s="10"/>
    </row>
    <row r="339" spans="2:9" ht="20.100000000000001" customHeight="1" x14ac:dyDescent="0.25">
      <c r="B339" s="6">
        <v>25</v>
      </c>
      <c r="C339" s="1"/>
      <c r="D339" s="1"/>
      <c r="E339" s="1"/>
      <c r="F339" s="1"/>
      <c r="G339" s="12"/>
      <c r="H339" s="8"/>
      <c r="I339" s="10"/>
    </row>
    <row r="340" spans="2:9" ht="20.100000000000001" customHeight="1" x14ac:dyDescent="0.25">
      <c r="B340" s="6">
        <v>26</v>
      </c>
      <c r="C340" s="1"/>
      <c r="D340" s="1"/>
      <c r="E340" s="1"/>
      <c r="F340" s="1"/>
      <c r="G340" s="12"/>
      <c r="H340" s="8"/>
      <c r="I340" s="10"/>
    </row>
    <row r="341" spans="2:9" ht="20.100000000000001" customHeight="1" x14ac:dyDescent="0.25">
      <c r="B341" s="6">
        <v>27</v>
      </c>
      <c r="C341" s="1"/>
      <c r="D341" s="1"/>
      <c r="E341" s="1"/>
      <c r="F341" s="1"/>
      <c r="G341" s="12"/>
      <c r="H341" s="8"/>
      <c r="I341" s="10"/>
    </row>
    <row r="342" spans="2:9" ht="20.100000000000001" customHeight="1" x14ac:dyDescent="0.25">
      <c r="B342" s="6">
        <v>28</v>
      </c>
      <c r="C342" s="1"/>
      <c r="D342" s="1"/>
      <c r="E342" s="1"/>
      <c r="F342" s="1"/>
      <c r="G342" s="12"/>
      <c r="H342" s="8"/>
      <c r="I342" s="10"/>
    </row>
    <row r="343" spans="2:9" ht="20.100000000000001" customHeight="1" x14ac:dyDescent="0.25">
      <c r="B343" s="6">
        <v>29</v>
      </c>
      <c r="C343" s="1"/>
      <c r="D343" s="1"/>
      <c r="E343" s="1"/>
      <c r="F343" s="1"/>
      <c r="G343" s="12"/>
      <c r="H343" s="8"/>
      <c r="I343" s="10"/>
    </row>
    <row r="344" spans="2:9" ht="20.100000000000001" customHeight="1" x14ac:dyDescent="0.25">
      <c r="B344" s="6">
        <v>30</v>
      </c>
      <c r="C344" s="1"/>
      <c r="D344" s="1"/>
      <c r="E344" s="1"/>
      <c r="F344" s="1"/>
      <c r="G344" s="12"/>
      <c r="H344" s="8"/>
      <c r="I344" s="10"/>
    </row>
    <row r="345" spans="2:9" ht="20.100000000000001" customHeight="1" x14ac:dyDescent="0.25">
      <c r="B345" s="6">
        <v>31</v>
      </c>
      <c r="C345" s="1"/>
      <c r="D345" s="1"/>
      <c r="E345" s="1"/>
      <c r="F345" s="1"/>
      <c r="G345" s="12"/>
      <c r="H345" s="8"/>
      <c r="I345" s="10"/>
    </row>
    <row r="346" spans="2:9" x14ac:dyDescent="0.25">
      <c r="B346" s="7"/>
      <c r="C346" s="2"/>
      <c r="D346" s="2"/>
      <c r="E346" s="2"/>
      <c r="F346" s="2"/>
      <c r="G346" s="2"/>
      <c r="H346" s="2"/>
      <c r="I346" s="11"/>
    </row>
    <row r="347" spans="2:9" s="5" customFormat="1" ht="15.75" thickBot="1" x14ac:dyDescent="0.3">
      <c r="B347" s="5" t="s">
        <v>13</v>
      </c>
      <c r="C347" s="18"/>
      <c r="D347" s="18"/>
      <c r="E347" s="18"/>
      <c r="F347" s="18"/>
      <c r="G347" s="19"/>
      <c r="H347" s="20"/>
      <c r="I347" s="21"/>
    </row>
    <row r="348" spans="2:9" ht="15.75" thickTop="1" x14ac:dyDescent="0.25"/>
    <row r="349" spans="2:9" x14ac:dyDescent="0.25">
      <c r="B349" t="s">
        <v>10</v>
      </c>
      <c r="C349" s="22" t="s">
        <v>26</v>
      </c>
    </row>
    <row r="350" spans="2:9" x14ac:dyDescent="0.25">
      <c r="C350" s="22" t="s">
        <v>27</v>
      </c>
    </row>
    <row r="351" spans="2:9" x14ac:dyDescent="0.25">
      <c r="C351" s="22"/>
    </row>
    <row r="352" spans="2:9" x14ac:dyDescent="0.25">
      <c r="B352" t="s">
        <v>33</v>
      </c>
      <c r="C352" s="22"/>
    </row>
    <row r="353" spans="2:9" x14ac:dyDescent="0.25">
      <c r="C353" s="22"/>
    </row>
    <row r="354" spans="2:9" x14ac:dyDescent="0.25">
      <c r="C354" s="22"/>
    </row>
    <row r="355" spans="2:9" ht="21" x14ac:dyDescent="0.35">
      <c r="B355" s="13" t="s">
        <v>7</v>
      </c>
      <c r="E355" s="14" t="s">
        <v>34</v>
      </c>
    </row>
    <row r="356" spans="2:9" ht="8.25" customHeight="1" x14ac:dyDescent="0.25">
      <c r="B356" s="5"/>
    </row>
    <row r="357" spans="2:9" s="3" customFormat="1" ht="33" customHeight="1" x14ac:dyDescent="0.25">
      <c r="B357" s="4" t="s">
        <v>19</v>
      </c>
      <c r="C357" s="15" t="s">
        <v>35</v>
      </c>
      <c r="D357" s="15" t="s">
        <v>1</v>
      </c>
      <c r="E357" s="15" t="s">
        <v>2</v>
      </c>
      <c r="F357" s="15" t="s">
        <v>3</v>
      </c>
      <c r="G357" s="15" t="s">
        <v>36</v>
      </c>
      <c r="H357" s="15" t="s">
        <v>0</v>
      </c>
      <c r="I357" s="16" t="s">
        <v>37</v>
      </c>
    </row>
    <row r="358" spans="2:9" ht="20.100000000000001" customHeight="1" thickBot="1" x14ac:dyDescent="0.3">
      <c r="B358" s="17" t="s">
        <v>11</v>
      </c>
      <c r="C358" s="1"/>
      <c r="D358" s="1"/>
      <c r="E358" s="25"/>
      <c r="F358" s="25"/>
      <c r="G358" s="26"/>
      <c r="H358" s="1"/>
      <c r="I358" s="10"/>
    </row>
    <row r="359" spans="2:9" ht="20.100000000000001" customHeight="1" x14ac:dyDescent="0.25">
      <c r="B359" s="6">
        <v>1</v>
      </c>
      <c r="C359" s="1"/>
      <c r="D359" s="1"/>
      <c r="E359" s="23"/>
      <c r="F359" s="23"/>
      <c r="G359" s="24"/>
      <c r="H359" s="8"/>
      <c r="I359" s="10"/>
    </row>
    <row r="360" spans="2:9" ht="20.100000000000001" customHeight="1" x14ac:dyDescent="0.25">
      <c r="B360" s="6">
        <v>2</v>
      </c>
      <c r="C360" s="1"/>
      <c r="D360" s="1"/>
      <c r="E360" s="1"/>
      <c r="F360" s="1"/>
      <c r="G360" s="12"/>
      <c r="H360" s="8"/>
      <c r="I360" s="10"/>
    </row>
    <row r="361" spans="2:9" ht="20.100000000000001" customHeight="1" x14ac:dyDescent="0.25">
      <c r="B361" s="6">
        <v>3</v>
      </c>
      <c r="C361" s="1"/>
      <c r="D361" s="1"/>
      <c r="E361" s="1"/>
      <c r="F361" s="1"/>
      <c r="G361" s="12"/>
      <c r="H361" s="8"/>
      <c r="I361" s="10"/>
    </row>
    <row r="362" spans="2:9" ht="20.100000000000001" customHeight="1" x14ac:dyDescent="0.25">
      <c r="B362" s="6">
        <v>4</v>
      </c>
      <c r="C362" s="1"/>
      <c r="D362" s="1"/>
      <c r="E362" s="1"/>
      <c r="F362" s="1"/>
      <c r="G362" s="12"/>
      <c r="H362" s="8"/>
      <c r="I362" s="10"/>
    </row>
    <row r="363" spans="2:9" ht="20.100000000000001" customHeight="1" x14ac:dyDescent="0.25">
      <c r="B363" s="6">
        <v>5</v>
      </c>
      <c r="C363" s="1"/>
      <c r="D363" s="1"/>
      <c r="E363" s="1"/>
      <c r="F363" s="1"/>
      <c r="G363" s="12"/>
      <c r="H363" s="8"/>
      <c r="I363" s="10"/>
    </row>
    <row r="364" spans="2:9" ht="20.100000000000001" customHeight="1" x14ac:dyDescent="0.25">
      <c r="B364" s="6">
        <v>6</v>
      </c>
      <c r="C364" s="1"/>
      <c r="D364" s="1"/>
      <c r="E364" s="1"/>
      <c r="F364" s="1"/>
      <c r="G364" s="12"/>
      <c r="H364" s="8"/>
      <c r="I364" s="10"/>
    </row>
    <row r="365" spans="2:9" ht="20.100000000000001" customHeight="1" x14ac:dyDescent="0.25">
      <c r="B365" s="6">
        <v>7</v>
      </c>
      <c r="C365" s="1"/>
      <c r="D365" s="1"/>
      <c r="E365" s="1"/>
      <c r="F365" s="1"/>
      <c r="G365" s="12"/>
      <c r="H365" s="8"/>
      <c r="I365" s="10"/>
    </row>
    <row r="366" spans="2:9" ht="20.100000000000001" customHeight="1" x14ac:dyDescent="0.25">
      <c r="B366" s="6">
        <v>8</v>
      </c>
      <c r="C366" s="1"/>
      <c r="D366" s="1"/>
      <c r="E366" s="1"/>
      <c r="F366" s="1"/>
      <c r="G366" s="12"/>
      <c r="H366" s="8"/>
      <c r="I366" s="10"/>
    </row>
    <row r="367" spans="2:9" ht="20.100000000000001" customHeight="1" x14ac:dyDescent="0.25">
      <c r="B367" s="6">
        <v>9</v>
      </c>
      <c r="C367" s="1"/>
      <c r="D367" s="1"/>
      <c r="E367" s="1"/>
      <c r="F367" s="1"/>
      <c r="G367" s="12"/>
      <c r="H367" s="8"/>
      <c r="I367" s="10"/>
    </row>
    <row r="368" spans="2:9" ht="20.100000000000001" customHeight="1" x14ac:dyDescent="0.25">
      <c r="B368" s="6">
        <v>10</v>
      </c>
      <c r="C368" s="1"/>
      <c r="D368" s="1"/>
      <c r="E368" s="1"/>
      <c r="F368" s="1"/>
      <c r="G368" s="12"/>
      <c r="H368" s="8"/>
      <c r="I368" s="10"/>
    </row>
    <row r="369" spans="2:9" ht="20.100000000000001" customHeight="1" x14ac:dyDescent="0.25">
      <c r="B369" s="6">
        <v>11</v>
      </c>
      <c r="C369" s="1"/>
      <c r="D369" s="1"/>
      <c r="E369" s="1"/>
      <c r="F369" s="1"/>
      <c r="G369" s="12"/>
      <c r="H369" s="8"/>
      <c r="I369" s="10"/>
    </row>
    <row r="370" spans="2:9" ht="20.100000000000001" customHeight="1" x14ac:dyDescent="0.25">
      <c r="B370" s="6">
        <v>12</v>
      </c>
      <c r="C370" s="1"/>
      <c r="D370" s="1"/>
      <c r="E370" s="1"/>
      <c r="F370" s="1"/>
      <c r="G370" s="12"/>
      <c r="H370" s="8"/>
      <c r="I370" s="10"/>
    </row>
    <row r="371" spans="2:9" ht="20.100000000000001" customHeight="1" x14ac:dyDescent="0.25">
      <c r="B371" s="6">
        <v>13</v>
      </c>
      <c r="C371" s="1"/>
      <c r="D371" s="1"/>
      <c r="E371" s="1"/>
      <c r="F371" s="1"/>
      <c r="G371" s="12"/>
      <c r="H371" s="8"/>
      <c r="I371" s="10"/>
    </row>
    <row r="372" spans="2:9" ht="20.100000000000001" customHeight="1" x14ac:dyDescent="0.25">
      <c r="B372" s="6">
        <v>14</v>
      </c>
      <c r="C372" s="1"/>
      <c r="D372" s="1"/>
      <c r="E372" s="1"/>
      <c r="F372" s="1"/>
      <c r="G372" s="12"/>
      <c r="H372" s="8"/>
      <c r="I372" s="10"/>
    </row>
    <row r="373" spans="2:9" ht="20.100000000000001" customHeight="1" x14ac:dyDescent="0.25">
      <c r="B373" s="6">
        <v>15</v>
      </c>
      <c r="C373" s="1"/>
      <c r="D373" s="1"/>
      <c r="E373" s="1"/>
      <c r="F373" s="1"/>
      <c r="G373" s="12"/>
      <c r="H373" s="8"/>
      <c r="I373" s="10"/>
    </row>
    <row r="374" spans="2:9" ht="20.100000000000001" customHeight="1" x14ac:dyDescent="0.25">
      <c r="B374" s="6">
        <v>16</v>
      </c>
      <c r="C374" s="1"/>
      <c r="D374" s="1"/>
      <c r="E374" s="1"/>
      <c r="F374" s="1"/>
      <c r="G374" s="12"/>
      <c r="H374" s="8"/>
      <c r="I374" s="10"/>
    </row>
    <row r="375" spans="2:9" ht="20.100000000000001" customHeight="1" x14ac:dyDescent="0.25">
      <c r="B375" s="6">
        <v>17</v>
      </c>
      <c r="C375" s="1"/>
      <c r="D375" s="1"/>
      <c r="E375" s="1"/>
      <c r="F375" s="1"/>
      <c r="G375" s="12"/>
      <c r="H375" s="8"/>
      <c r="I375" s="10"/>
    </row>
    <row r="376" spans="2:9" ht="20.100000000000001" customHeight="1" x14ac:dyDescent="0.25">
      <c r="B376" s="6">
        <v>18</v>
      </c>
      <c r="C376" s="1"/>
      <c r="D376" s="1"/>
      <c r="E376" s="1"/>
      <c r="F376" s="1"/>
      <c r="G376" s="12"/>
      <c r="H376" s="8"/>
      <c r="I376" s="10"/>
    </row>
    <row r="377" spans="2:9" ht="20.100000000000001" customHeight="1" x14ac:dyDescent="0.25">
      <c r="B377" s="6">
        <v>19</v>
      </c>
      <c r="C377" s="1"/>
      <c r="D377" s="1"/>
      <c r="E377" s="1"/>
      <c r="F377" s="1"/>
      <c r="G377" s="12"/>
      <c r="H377" s="8"/>
      <c r="I377" s="10"/>
    </row>
    <row r="378" spans="2:9" ht="20.100000000000001" customHeight="1" x14ac:dyDescent="0.25">
      <c r="B378" s="6">
        <v>20</v>
      </c>
      <c r="C378" s="1"/>
      <c r="D378" s="1"/>
      <c r="E378" s="1"/>
      <c r="F378" s="1"/>
      <c r="G378" s="12"/>
      <c r="H378" s="8"/>
      <c r="I378" s="10"/>
    </row>
    <row r="379" spans="2:9" ht="20.100000000000001" customHeight="1" x14ac:dyDescent="0.25">
      <c r="B379" s="6">
        <v>21</v>
      </c>
      <c r="C379" s="1"/>
      <c r="D379" s="1"/>
      <c r="E379" s="1"/>
      <c r="F379" s="1"/>
      <c r="G379" s="12"/>
      <c r="H379" s="8"/>
      <c r="I379" s="10"/>
    </row>
    <row r="380" spans="2:9" ht="20.100000000000001" customHeight="1" x14ac:dyDescent="0.25">
      <c r="B380" s="6">
        <v>22</v>
      </c>
      <c r="C380" s="1"/>
      <c r="D380" s="1"/>
      <c r="E380" s="1"/>
      <c r="F380" s="1"/>
      <c r="G380" s="12"/>
      <c r="H380" s="8"/>
      <c r="I380" s="10"/>
    </row>
    <row r="381" spans="2:9" ht="20.100000000000001" customHeight="1" x14ac:dyDescent="0.25">
      <c r="B381" s="6">
        <v>23</v>
      </c>
      <c r="C381" s="1"/>
      <c r="D381" s="1"/>
      <c r="E381" s="1"/>
      <c r="F381" s="1"/>
      <c r="G381" s="12"/>
      <c r="H381" s="8"/>
      <c r="I381" s="10"/>
    </row>
    <row r="382" spans="2:9" ht="20.100000000000001" customHeight="1" x14ac:dyDescent="0.25">
      <c r="B382" s="6">
        <v>24</v>
      </c>
      <c r="C382" s="1"/>
      <c r="D382" s="1"/>
      <c r="E382" s="1"/>
      <c r="F382" s="1"/>
      <c r="G382" s="12"/>
      <c r="H382" s="8"/>
      <c r="I382" s="10"/>
    </row>
    <row r="383" spans="2:9" ht="20.100000000000001" customHeight="1" x14ac:dyDescent="0.25">
      <c r="B383" s="6">
        <v>25</v>
      </c>
      <c r="C383" s="1"/>
      <c r="D383" s="1"/>
      <c r="E383" s="1"/>
      <c r="F383" s="1"/>
      <c r="G383" s="12"/>
      <c r="H383" s="8"/>
      <c r="I383" s="10"/>
    </row>
    <row r="384" spans="2:9" ht="20.100000000000001" customHeight="1" x14ac:dyDescent="0.25">
      <c r="B384" s="6">
        <v>26</v>
      </c>
      <c r="C384" s="1"/>
      <c r="D384" s="1"/>
      <c r="E384" s="1"/>
      <c r="F384" s="1"/>
      <c r="G384" s="12"/>
      <c r="H384" s="8"/>
      <c r="I384" s="10"/>
    </row>
    <row r="385" spans="2:9" ht="20.100000000000001" customHeight="1" x14ac:dyDescent="0.25">
      <c r="B385" s="6">
        <v>27</v>
      </c>
      <c r="C385" s="1"/>
      <c r="D385" s="1"/>
      <c r="E385" s="1"/>
      <c r="F385" s="1"/>
      <c r="G385" s="12"/>
      <c r="H385" s="8"/>
      <c r="I385" s="10"/>
    </row>
    <row r="386" spans="2:9" ht="20.100000000000001" customHeight="1" x14ac:dyDescent="0.25">
      <c r="B386" s="6">
        <v>28</v>
      </c>
      <c r="C386" s="1"/>
      <c r="D386" s="1"/>
      <c r="E386" s="1"/>
      <c r="F386" s="1"/>
      <c r="G386" s="12"/>
      <c r="H386" s="8"/>
      <c r="I386" s="10"/>
    </row>
    <row r="387" spans="2:9" ht="20.100000000000001" customHeight="1" x14ac:dyDescent="0.25">
      <c r="B387" s="6">
        <v>29</v>
      </c>
      <c r="C387" s="1"/>
      <c r="D387" s="1"/>
      <c r="E387" s="1"/>
      <c r="F387" s="1"/>
      <c r="G387" s="12"/>
      <c r="H387" s="8"/>
      <c r="I387" s="10"/>
    </row>
    <row r="388" spans="2:9" ht="20.100000000000001" customHeight="1" x14ac:dyDescent="0.25">
      <c r="B388" s="6">
        <v>30</v>
      </c>
      <c r="C388" s="1"/>
      <c r="D388" s="1"/>
      <c r="E388" s="1"/>
      <c r="F388" s="1"/>
      <c r="G388" s="12"/>
      <c r="H388" s="8"/>
      <c r="I388" s="10"/>
    </row>
    <row r="389" spans="2:9" ht="20.100000000000001" customHeight="1" x14ac:dyDescent="0.25">
      <c r="B389" s="6"/>
      <c r="C389" s="1"/>
      <c r="D389" s="1"/>
      <c r="E389" s="1"/>
      <c r="F389" s="1"/>
      <c r="G389" s="12"/>
      <c r="H389" s="8"/>
      <c r="I389" s="10"/>
    </row>
    <row r="390" spans="2:9" x14ac:dyDescent="0.25">
      <c r="B390" s="7"/>
      <c r="C390" s="2"/>
      <c r="D390" s="2"/>
      <c r="E390" s="2"/>
      <c r="F390" s="2"/>
      <c r="G390" s="2"/>
      <c r="H390" s="2"/>
      <c r="I390" s="11"/>
    </row>
    <row r="391" spans="2:9" s="5" customFormat="1" ht="15.75" thickBot="1" x14ac:dyDescent="0.3">
      <c r="B391" s="5" t="s">
        <v>13</v>
      </c>
      <c r="C391" s="18"/>
      <c r="D391" s="18"/>
      <c r="E391" s="18"/>
      <c r="F391" s="18"/>
      <c r="G391" s="19"/>
      <c r="H391" s="20"/>
      <c r="I391" s="21"/>
    </row>
    <row r="392" spans="2:9" ht="15.75" thickTop="1" x14ac:dyDescent="0.25"/>
    <row r="393" spans="2:9" x14ac:dyDescent="0.25">
      <c r="B393" t="s">
        <v>10</v>
      </c>
      <c r="C393" s="22" t="s">
        <v>28</v>
      </c>
    </row>
    <row r="395" spans="2:9" x14ac:dyDescent="0.25">
      <c r="B395" t="s">
        <v>33</v>
      </c>
    </row>
    <row r="399" spans="2:9" ht="21" x14ac:dyDescent="0.35">
      <c r="B399" s="13" t="s">
        <v>7</v>
      </c>
      <c r="E399" s="14" t="s">
        <v>34</v>
      </c>
    </row>
    <row r="400" spans="2:9" ht="8.25" customHeight="1" x14ac:dyDescent="0.25">
      <c r="B400" s="5"/>
    </row>
    <row r="401" spans="2:9" s="3" customFormat="1" ht="33" customHeight="1" x14ac:dyDescent="0.25">
      <c r="B401" s="4" t="s">
        <v>20</v>
      </c>
      <c r="C401" s="15" t="s">
        <v>35</v>
      </c>
      <c r="D401" s="15" t="s">
        <v>1</v>
      </c>
      <c r="E401" s="15" t="s">
        <v>2</v>
      </c>
      <c r="F401" s="15" t="s">
        <v>3</v>
      </c>
      <c r="G401" s="15" t="s">
        <v>36</v>
      </c>
      <c r="H401" s="15" t="s">
        <v>0</v>
      </c>
      <c r="I401" s="16" t="s">
        <v>37</v>
      </c>
    </row>
    <row r="402" spans="2:9" ht="20.100000000000001" customHeight="1" thickBot="1" x14ac:dyDescent="0.3">
      <c r="B402" s="17" t="s">
        <v>11</v>
      </c>
      <c r="C402" s="1"/>
      <c r="D402" s="1"/>
      <c r="E402" s="25"/>
      <c r="F402" s="25"/>
      <c r="G402" s="25"/>
      <c r="H402" s="1"/>
      <c r="I402" s="10"/>
    </row>
    <row r="403" spans="2:9" ht="20.100000000000001" customHeight="1" x14ac:dyDescent="0.25">
      <c r="B403" s="6">
        <v>1</v>
      </c>
      <c r="C403" s="1"/>
      <c r="D403" s="1"/>
      <c r="E403" s="23"/>
      <c r="F403" s="23"/>
      <c r="G403" s="24"/>
      <c r="H403" s="8"/>
      <c r="I403" s="10"/>
    </row>
    <row r="404" spans="2:9" ht="20.100000000000001" customHeight="1" x14ac:dyDescent="0.25">
      <c r="B404" s="6">
        <v>2</v>
      </c>
      <c r="C404" s="1"/>
      <c r="D404" s="1"/>
      <c r="E404" s="1"/>
      <c r="F404" s="1"/>
      <c r="G404" s="12"/>
      <c r="H404" s="8"/>
      <c r="I404" s="10"/>
    </row>
    <row r="405" spans="2:9" ht="20.100000000000001" customHeight="1" x14ac:dyDescent="0.25">
      <c r="B405" s="6">
        <v>3</v>
      </c>
      <c r="C405" s="1"/>
      <c r="D405" s="1"/>
      <c r="E405" s="1"/>
      <c r="F405" s="1"/>
      <c r="G405" s="12"/>
      <c r="H405" s="8"/>
      <c r="I405" s="10"/>
    </row>
    <row r="406" spans="2:9" ht="20.100000000000001" customHeight="1" x14ac:dyDescent="0.25">
      <c r="B406" s="6">
        <v>4</v>
      </c>
      <c r="C406" s="1"/>
      <c r="D406" s="1"/>
      <c r="E406" s="1"/>
      <c r="F406" s="1"/>
      <c r="G406" s="12"/>
      <c r="H406" s="8"/>
      <c r="I406" s="10"/>
    </row>
    <row r="407" spans="2:9" ht="20.100000000000001" customHeight="1" x14ac:dyDescent="0.25">
      <c r="B407" s="6">
        <v>5</v>
      </c>
      <c r="C407" s="1"/>
      <c r="D407" s="1"/>
      <c r="E407" s="1"/>
      <c r="F407" s="1"/>
      <c r="G407" s="12"/>
      <c r="H407" s="8"/>
      <c r="I407" s="10"/>
    </row>
    <row r="408" spans="2:9" ht="20.100000000000001" customHeight="1" x14ac:dyDescent="0.25">
      <c r="B408" s="6">
        <v>6</v>
      </c>
      <c r="C408" s="1"/>
      <c r="D408" s="1"/>
      <c r="E408" s="1"/>
      <c r="F408" s="1"/>
      <c r="G408" s="12"/>
      <c r="H408" s="8"/>
      <c r="I408" s="10"/>
    </row>
    <row r="409" spans="2:9" ht="20.100000000000001" customHeight="1" x14ac:dyDescent="0.25">
      <c r="B409" s="6">
        <v>7</v>
      </c>
      <c r="C409" s="1"/>
      <c r="D409" s="1"/>
      <c r="E409" s="1"/>
      <c r="F409" s="1"/>
      <c r="G409" s="12"/>
      <c r="H409" s="8"/>
      <c r="I409" s="10"/>
    </row>
    <row r="410" spans="2:9" ht="20.100000000000001" customHeight="1" x14ac:dyDescent="0.25">
      <c r="B410" s="6">
        <v>8</v>
      </c>
      <c r="C410" s="1"/>
      <c r="D410" s="1"/>
      <c r="E410" s="1"/>
      <c r="F410" s="1"/>
      <c r="G410" s="12"/>
      <c r="H410" s="8"/>
      <c r="I410" s="10"/>
    </row>
    <row r="411" spans="2:9" ht="20.100000000000001" customHeight="1" x14ac:dyDescent="0.25">
      <c r="B411" s="6">
        <v>9</v>
      </c>
      <c r="C411" s="1"/>
      <c r="D411" s="1"/>
      <c r="E411" s="1"/>
      <c r="F411" s="1"/>
      <c r="G411" s="12"/>
      <c r="H411" s="8"/>
      <c r="I411" s="10"/>
    </row>
    <row r="412" spans="2:9" ht="20.100000000000001" customHeight="1" x14ac:dyDescent="0.25">
      <c r="B412" s="6">
        <v>10</v>
      </c>
      <c r="C412" s="1"/>
      <c r="D412" s="1"/>
      <c r="E412" s="1"/>
      <c r="F412" s="1"/>
      <c r="G412" s="12"/>
      <c r="H412" s="8"/>
      <c r="I412" s="10"/>
    </row>
    <row r="413" spans="2:9" ht="20.100000000000001" customHeight="1" x14ac:dyDescent="0.25">
      <c r="B413" s="6">
        <v>11</v>
      </c>
      <c r="C413" s="1"/>
      <c r="D413" s="1"/>
      <c r="E413" s="1"/>
      <c r="F413" s="1"/>
      <c r="G413" s="12"/>
      <c r="H413" s="8"/>
      <c r="I413" s="10"/>
    </row>
    <row r="414" spans="2:9" ht="20.100000000000001" customHeight="1" x14ac:dyDescent="0.25">
      <c r="B414" s="6">
        <v>12</v>
      </c>
      <c r="C414" s="1"/>
      <c r="D414" s="1"/>
      <c r="E414" s="1"/>
      <c r="F414" s="1"/>
      <c r="G414" s="12"/>
      <c r="H414" s="8"/>
      <c r="I414" s="10"/>
    </row>
    <row r="415" spans="2:9" ht="20.100000000000001" customHeight="1" x14ac:dyDescent="0.25">
      <c r="B415" s="6">
        <v>13</v>
      </c>
      <c r="C415" s="1"/>
      <c r="D415" s="1"/>
      <c r="E415" s="1"/>
      <c r="F415" s="1"/>
      <c r="G415" s="12"/>
      <c r="H415" s="8"/>
      <c r="I415" s="10"/>
    </row>
    <row r="416" spans="2:9" ht="20.100000000000001" customHeight="1" x14ac:dyDescent="0.25">
      <c r="B416" s="6">
        <v>14</v>
      </c>
      <c r="C416" s="1"/>
      <c r="D416" s="1"/>
      <c r="E416" s="1"/>
      <c r="F416" s="1"/>
      <c r="G416" s="12"/>
      <c r="H416" s="8"/>
      <c r="I416" s="10"/>
    </row>
    <row r="417" spans="2:9" ht="20.100000000000001" customHeight="1" x14ac:dyDescent="0.25">
      <c r="B417" s="6">
        <v>15</v>
      </c>
      <c r="C417" s="1"/>
      <c r="D417" s="1"/>
      <c r="E417" s="1"/>
      <c r="F417" s="1"/>
      <c r="G417" s="12"/>
      <c r="H417" s="8"/>
      <c r="I417" s="10"/>
    </row>
    <row r="418" spans="2:9" ht="20.100000000000001" customHeight="1" x14ac:dyDescent="0.25">
      <c r="B418" s="6">
        <v>16</v>
      </c>
      <c r="C418" s="1"/>
      <c r="D418" s="1"/>
      <c r="E418" s="1"/>
      <c r="F418" s="1"/>
      <c r="G418" s="12"/>
      <c r="H418" s="8"/>
      <c r="I418" s="10"/>
    </row>
    <row r="419" spans="2:9" ht="20.100000000000001" customHeight="1" x14ac:dyDescent="0.25">
      <c r="B419" s="6">
        <v>17</v>
      </c>
      <c r="C419" s="1"/>
      <c r="D419" s="1"/>
      <c r="E419" s="1"/>
      <c r="F419" s="1"/>
      <c r="G419" s="12"/>
      <c r="H419" s="8"/>
      <c r="I419" s="10"/>
    </row>
    <row r="420" spans="2:9" ht="20.100000000000001" customHeight="1" x14ac:dyDescent="0.25">
      <c r="B420" s="6">
        <v>18</v>
      </c>
      <c r="C420" s="1"/>
      <c r="D420" s="1"/>
      <c r="E420" s="1"/>
      <c r="F420" s="1"/>
      <c r="G420" s="12"/>
      <c r="H420" s="8"/>
      <c r="I420" s="10"/>
    </row>
    <row r="421" spans="2:9" ht="20.100000000000001" customHeight="1" x14ac:dyDescent="0.25">
      <c r="B421" s="6">
        <v>19</v>
      </c>
      <c r="C421" s="1"/>
      <c r="D421" s="1"/>
      <c r="E421" s="1"/>
      <c r="F421" s="1"/>
      <c r="G421" s="12"/>
      <c r="H421" s="8"/>
      <c r="I421" s="10"/>
    </row>
    <row r="422" spans="2:9" ht="20.100000000000001" customHeight="1" x14ac:dyDescent="0.25">
      <c r="B422" s="6">
        <v>20</v>
      </c>
      <c r="C422" s="1"/>
      <c r="D422" s="1"/>
      <c r="E422" s="1"/>
      <c r="F422" s="1"/>
      <c r="G422" s="12"/>
      <c r="H422" s="8"/>
      <c r="I422" s="10"/>
    </row>
    <row r="423" spans="2:9" ht="20.100000000000001" customHeight="1" x14ac:dyDescent="0.25">
      <c r="B423" s="6">
        <v>21</v>
      </c>
      <c r="C423" s="1"/>
      <c r="D423" s="1"/>
      <c r="E423" s="1"/>
      <c r="F423" s="1"/>
      <c r="G423" s="12"/>
      <c r="H423" s="8"/>
      <c r="I423" s="10"/>
    </row>
    <row r="424" spans="2:9" ht="20.100000000000001" customHeight="1" x14ac:dyDescent="0.25">
      <c r="B424" s="6">
        <v>22</v>
      </c>
      <c r="C424" s="1"/>
      <c r="D424" s="1"/>
      <c r="E424" s="1"/>
      <c r="F424" s="1"/>
      <c r="G424" s="12"/>
      <c r="H424" s="8"/>
      <c r="I424" s="10"/>
    </row>
    <row r="425" spans="2:9" ht="20.100000000000001" customHeight="1" x14ac:dyDescent="0.25">
      <c r="B425" s="6">
        <v>23</v>
      </c>
      <c r="C425" s="1"/>
      <c r="D425" s="1"/>
      <c r="E425" s="1"/>
      <c r="F425" s="1"/>
      <c r="G425" s="12"/>
      <c r="H425" s="8"/>
      <c r="I425" s="10"/>
    </row>
    <row r="426" spans="2:9" ht="20.100000000000001" customHeight="1" x14ac:dyDescent="0.25">
      <c r="B426" s="6">
        <v>24</v>
      </c>
      <c r="C426" s="1"/>
      <c r="D426" s="1"/>
      <c r="E426" s="1"/>
      <c r="F426" s="1"/>
      <c r="G426" s="12"/>
      <c r="H426" s="8"/>
      <c r="I426" s="10"/>
    </row>
    <row r="427" spans="2:9" ht="20.100000000000001" customHeight="1" x14ac:dyDescent="0.25">
      <c r="B427" s="6">
        <v>25</v>
      </c>
      <c r="C427" s="1"/>
      <c r="D427" s="1"/>
      <c r="E427" s="1"/>
      <c r="F427" s="1"/>
      <c r="G427" s="12"/>
      <c r="H427" s="8"/>
      <c r="I427" s="10"/>
    </row>
    <row r="428" spans="2:9" ht="20.100000000000001" customHeight="1" x14ac:dyDescent="0.25">
      <c r="B428" s="6">
        <v>26</v>
      </c>
      <c r="C428" s="1"/>
      <c r="D428" s="1"/>
      <c r="E428" s="1"/>
      <c r="F428" s="1"/>
      <c r="G428" s="12"/>
      <c r="H428" s="8"/>
      <c r="I428" s="10"/>
    </row>
    <row r="429" spans="2:9" ht="20.100000000000001" customHeight="1" x14ac:dyDescent="0.25">
      <c r="B429" s="6">
        <v>27</v>
      </c>
      <c r="C429" s="1"/>
      <c r="D429" s="1"/>
      <c r="E429" s="1"/>
      <c r="F429" s="1"/>
      <c r="G429" s="12"/>
      <c r="H429" s="8"/>
      <c r="I429" s="10"/>
    </row>
    <row r="430" spans="2:9" ht="20.100000000000001" customHeight="1" x14ac:dyDescent="0.25">
      <c r="B430" s="6">
        <v>28</v>
      </c>
      <c r="C430" s="1"/>
      <c r="D430" s="1"/>
      <c r="E430" s="1"/>
      <c r="F430" s="1"/>
      <c r="G430" s="12"/>
      <c r="H430" s="8"/>
      <c r="I430" s="10"/>
    </row>
    <row r="431" spans="2:9" ht="20.100000000000001" customHeight="1" x14ac:dyDescent="0.25">
      <c r="B431" s="6">
        <v>29</v>
      </c>
      <c r="C431" s="1"/>
      <c r="D431" s="1"/>
      <c r="E431" s="1"/>
      <c r="F431" s="1"/>
      <c r="G431" s="12"/>
      <c r="H431" s="8"/>
      <c r="I431" s="10"/>
    </row>
    <row r="432" spans="2:9" ht="20.100000000000001" customHeight="1" x14ac:dyDescent="0.25">
      <c r="B432" s="6">
        <v>30</v>
      </c>
      <c r="C432" s="1"/>
      <c r="D432" s="1"/>
      <c r="E432" s="1"/>
      <c r="F432" s="1"/>
      <c r="G432" s="12"/>
      <c r="H432" s="8"/>
      <c r="I432" s="10"/>
    </row>
    <row r="433" spans="2:9" ht="20.100000000000001" customHeight="1" x14ac:dyDescent="0.25">
      <c r="B433" s="6">
        <v>31</v>
      </c>
      <c r="C433" s="1"/>
      <c r="D433" s="1"/>
      <c r="E433" s="1"/>
      <c r="F433" s="1"/>
      <c r="G433" s="12"/>
      <c r="H433" s="8"/>
      <c r="I433" s="10"/>
    </row>
    <row r="434" spans="2:9" x14ac:dyDescent="0.25">
      <c r="B434" s="7"/>
      <c r="C434" s="2"/>
      <c r="D434" s="2"/>
      <c r="E434" s="2"/>
      <c r="F434" s="2"/>
      <c r="G434" s="2"/>
      <c r="H434" s="2"/>
      <c r="I434" s="11"/>
    </row>
    <row r="435" spans="2:9" s="5" customFormat="1" ht="15.75" thickBot="1" x14ac:dyDescent="0.3">
      <c r="B435" s="5" t="s">
        <v>13</v>
      </c>
      <c r="C435" s="18"/>
      <c r="D435" s="18"/>
      <c r="E435" s="18"/>
      <c r="F435" s="18"/>
      <c r="G435" s="19"/>
      <c r="H435" s="20"/>
      <c r="I435" s="21"/>
    </row>
    <row r="436" spans="2:9" ht="15.75" thickTop="1" x14ac:dyDescent="0.25"/>
    <row r="437" spans="2:9" x14ac:dyDescent="0.25">
      <c r="B437" t="s">
        <v>10</v>
      </c>
      <c r="C437" s="22" t="s">
        <v>29</v>
      </c>
    </row>
    <row r="439" spans="2:9" x14ac:dyDescent="0.25">
      <c r="B439" t="s">
        <v>33</v>
      </c>
    </row>
    <row r="443" spans="2:9" ht="21" x14ac:dyDescent="0.35">
      <c r="B443" s="13" t="s">
        <v>7</v>
      </c>
      <c r="E443" s="14" t="s">
        <v>34</v>
      </c>
    </row>
    <row r="444" spans="2:9" ht="8.25" customHeight="1" x14ac:dyDescent="0.25">
      <c r="B444" s="5"/>
    </row>
    <row r="445" spans="2:9" s="3" customFormat="1" ht="33" customHeight="1" x14ac:dyDescent="0.25">
      <c r="B445" s="4" t="s">
        <v>21</v>
      </c>
      <c r="C445" s="15" t="s">
        <v>35</v>
      </c>
      <c r="D445" s="15" t="s">
        <v>1</v>
      </c>
      <c r="E445" s="15" t="s">
        <v>2</v>
      </c>
      <c r="F445" s="15" t="s">
        <v>3</v>
      </c>
      <c r="G445" s="15" t="s">
        <v>36</v>
      </c>
      <c r="H445" s="15" t="s">
        <v>0</v>
      </c>
      <c r="I445" s="16" t="s">
        <v>37</v>
      </c>
    </row>
    <row r="446" spans="2:9" ht="20.100000000000001" customHeight="1" thickBot="1" x14ac:dyDescent="0.3">
      <c r="B446" s="17" t="s">
        <v>11</v>
      </c>
      <c r="C446" s="1"/>
      <c r="D446" s="1"/>
      <c r="E446" s="25"/>
      <c r="F446" s="25"/>
      <c r="G446" s="26"/>
      <c r="H446" s="1"/>
      <c r="I446" s="10"/>
    </row>
    <row r="447" spans="2:9" ht="20.100000000000001" customHeight="1" x14ac:dyDescent="0.25">
      <c r="B447" s="6">
        <v>1</v>
      </c>
      <c r="C447" s="1"/>
      <c r="D447" s="1"/>
      <c r="E447" s="23"/>
      <c r="F447" s="23"/>
      <c r="G447" s="24"/>
      <c r="H447" s="8"/>
      <c r="I447" s="10"/>
    </row>
    <row r="448" spans="2:9" ht="20.100000000000001" customHeight="1" x14ac:dyDescent="0.25">
      <c r="B448" s="6">
        <v>2</v>
      </c>
      <c r="C448" s="1"/>
      <c r="D448" s="1"/>
      <c r="E448" s="1"/>
      <c r="F448" s="1"/>
      <c r="G448" s="12"/>
      <c r="H448" s="8"/>
      <c r="I448" s="10"/>
    </row>
    <row r="449" spans="2:9" ht="20.100000000000001" customHeight="1" x14ac:dyDescent="0.25">
      <c r="B449" s="6">
        <v>3</v>
      </c>
      <c r="C449" s="1"/>
      <c r="D449" s="1"/>
      <c r="E449" s="1"/>
      <c r="F449" s="1"/>
      <c r="G449" s="12"/>
      <c r="H449" s="8"/>
      <c r="I449" s="10"/>
    </row>
    <row r="450" spans="2:9" ht="20.100000000000001" customHeight="1" x14ac:dyDescent="0.25">
      <c r="B450" s="6">
        <v>4</v>
      </c>
      <c r="C450" s="1"/>
      <c r="D450" s="1"/>
      <c r="E450" s="1"/>
      <c r="F450" s="1"/>
      <c r="G450" s="12"/>
      <c r="H450" s="8"/>
      <c r="I450" s="10"/>
    </row>
    <row r="451" spans="2:9" ht="20.100000000000001" customHeight="1" x14ac:dyDescent="0.25">
      <c r="B451" s="6">
        <v>5</v>
      </c>
      <c r="C451" s="1"/>
      <c r="D451" s="1"/>
      <c r="E451" s="1"/>
      <c r="F451" s="1"/>
      <c r="G451" s="12"/>
      <c r="H451" s="8"/>
      <c r="I451" s="10"/>
    </row>
    <row r="452" spans="2:9" ht="20.100000000000001" customHeight="1" x14ac:dyDescent="0.25">
      <c r="B452" s="6">
        <v>6</v>
      </c>
      <c r="C452" s="1"/>
      <c r="D452" s="1"/>
      <c r="E452" s="1"/>
      <c r="F452" s="1"/>
      <c r="G452" s="12"/>
      <c r="H452" s="8"/>
      <c r="I452" s="10"/>
    </row>
    <row r="453" spans="2:9" ht="20.100000000000001" customHeight="1" x14ac:dyDescent="0.25">
      <c r="B453" s="6">
        <v>7</v>
      </c>
      <c r="C453" s="1"/>
      <c r="D453" s="1"/>
      <c r="E453" s="1"/>
      <c r="F453" s="1"/>
      <c r="G453" s="12"/>
      <c r="H453" s="8"/>
      <c r="I453" s="10"/>
    </row>
    <row r="454" spans="2:9" ht="20.100000000000001" customHeight="1" x14ac:dyDescent="0.25">
      <c r="B454" s="6">
        <v>8</v>
      </c>
      <c r="C454" s="1"/>
      <c r="D454" s="1"/>
      <c r="E454" s="1"/>
      <c r="F454" s="1"/>
      <c r="G454" s="12"/>
      <c r="H454" s="8"/>
      <c r="I454" s="10"/>
    </row>
    <row r="455" spans="2:9" ht="20.100000000000001" customHeight="1" x14ac:dyDescent="0.25">
      <c r="B455" s="6">
        <v>9</v>
      </c>
      <c r="C455" s="1"/>
      <c r="D455" s="1"/>
      <c r="E455" s="1"/>
      <c r="F455" s="1"/>
      <c r="G455" s="12"/>
      <c r="H455" s="8"/>
      <c r="I455" s="10"/>
    </row>
    <row r="456" spans="2:9" ht="20.100000000000001" customHeight="1" x14ac:dyDescent="0.25">
      <c r="B456" s="6">
        <v>10</v>
      </c>
      <c r="C456" s="1"/>
      <c r="D456" s="1"/>
      <c r="E456" s="1"/>
      <c r="F456" s="1"/>
      <c r="G456" s="12"/>
      <c r="H456" s="8"/>
      <c r="I456" s="10"/>
    </row>
    <row r="457" spans="2:9" ht="20.100000000000001" customHeight="1" x14ac:dyDescent="0.25">
      <c r="B457" s="6">
        <v>11</v>
      </c>
      <c r="C457" s="1"/>
      <c r="D457" s="1"/>
      <c r="E457" s="1"/>
      <c r="F457" s="1"/>
      <c r="G457" s="12"/>
      <c r="H457" s="8"/>
      <c r="I457" s="10"/>
    </row>
    <row r="458" spans="2:9" ht="20.100000000000001" customHeight="1" x14ac:dyDescent="0.25">
      <c r="B458" s="6">
        <v>12</v>
      </c>
      <c r="C458" s="1"/>
      <c r="D458" s="1"/>
      <c r="E458" s="1"/>
      <c r="F458" s="1"/>
      <c r="G458" s="12"/>
      <c r="H458" s="8"/>
      <c r="I458" s="10"/>
    </row>
    <row r="459" spans="2:9" ht="20.100000000000001" customHeight="1" x14ac:dyDescent="0.25">
      <c r="B459" s="6">
        <v>13</v>
      </c>
      <c r="C459" s="1"/>
      <c r="D459" s="1"/>
      <c r="E459" s="1"/>
      <c r="F459" s="1"/>
      <c r="G459" s="12"/>
      <c r="H459" s="8"/>
      <c r="I459" s="10"/>
    </row>
    <row r="460" spans="2:9" ht="20.100000000000001" customHeight="1" x14ac:dyDescent="0.25">
      <c r="B460" s="6">
        <v>14</v>
      </c>
      <c r="C460" s="1"/>
      <c r="D460" s="1"/>
      <c r="E460" s="1"/>
      <c r="F460" s="1"/>
      <c r="G460" s="12"/>
      <c r="H460" s="8"/>
      <c r="I460" s="10"/>
    </row>
    <row r="461" spans="2:9" ht="20.100000000000001" customHeight="1" x14ac:dyDescent="0.25">
      <c r="B461" s="6">
        <v>15</v>
      </c>
      <c r="C461" s="1"/>
      <c r="D461" s="1"/>
      <c r="E461" s="1"/>
      <c r="F461" s="1"/>
      <c r="G461" s="12"/>
      <c r="H461" s="8"/>
      <c r="I461" s="10"/>
    </row>
    <row r="462" spans="2:9" ht="20.100000000000001" customHeight="1" x14ac:dyDescent="0.25">
      <c r="B462" s="6">
        <v>16</v>
      </c>
      <c r="C462" s="1"/>
      <c r="D462" s="1"/>
      <c r="E462" s="1"/>
      <c r="F462" s="1"/>
      <c r="G462" s="12"/>
      <c r="H462" s="8"/>
      <c r="I462" s="10"/>
    </row>
    <row r="463" spans="2:9" ht="20.100000000000001" customHeight="1" x14ac:dyDescent="0.25">
      <c r="B463" s="6">
        <v>17</v>
      </c>
      <c r="C463" s="1"/>
      <c r="D463" s="1"/>
      <c r="E463" s="1"/>
      <c r="F463" s="1"/>
      <c r="G463" s="12"/>
      <c r="H463" s="8"/>
      <c r="I463" s="10"/>
    </row>
    <row r="464" spans="2:9" ht="20.100000000000001" customHeight="1" x14ac:dyDescent="0.25">
      <c r="B464" s="6">
        <v>18</v>
      </c>
      <c r="C464" s="1"/>
      <c r="D464" s="1"/>
      <c r="E464" s="1"/>
      <c r="F464" s="1"/>
      <c r="G464" s="12"/>
      <c r="H464" s="8"/>
      <c r="I464" s="10"/>
    </row>
    <row r="465" spans="2:9" ht="20.100000000000001" customHeight="1" x14ac:dyDescent="0.25">
      <c r="B465" s="6">
        <v>19</v>
      </c>
      <c r="C465" s="1"/>
      <c r="D465" s="1"/>
      <c r="E465" s="1"/>
      <c r="F465" s="1"/>
      <c r="G465" s="12"/>
      <c r="H465" s="8"/>
      <c r="I465" s="10"/>
    </row>
    <row r="466" spans="2:9" ht="20.100000000000001" customHeight="1" x14ac:dyDescent="0.25">
      <c r="B466" s="6">
        <v>20</v>
      </c>
      <c r="C466" s="1"/>
      <c r="D466" s="1"/>
      <c r="E466" s="1"/>
      <c r="F466" s="1"/>
      <c r="G466" s="12"/>
      <c r="H466" s="8"/>
      <c r="I466" s="10"/>
    </row>
    <row r="467" spans="2:9" ht="20.100000000000001" customHeight="1" x14ac:dyDescent="0.25">
      <c r="B467" s="6">
        <v>21</v>
      </c>
      <c r="C467" s="1"/>
      <c r="D467" s="1"/>
      <c r="E467" s="1"/>
      <c r="F467" s="1"/>
      <c r="G467" s="12"/>
      <c r="H467" s="8"/>
      <c r="I467" s="10"/>
    </row>
    <row r="468" spans="2:9" ht="20.100000000000001" customHeight="1" x14ac:dyDescent="0.25">
      <c r="B468" s="6">
        <v>22</v>
      </c>
      <c r="C468" s="1"/>
      <c r="D468" s="1"/>
      <c r="E468" s="1"/>
      <c r="F468" s="1"/>
      <c r="G468" s="12"/>
      <c r="H468" s="8"/>
      <c r="I468" s="10"/>
    </row>
    <row r="469" spans="2:9" ht="20.100000000000001" customHeight="1" x14ac:dyDescent="0.25">
      <c r="B469" s="6">
        <v>23</v>
      </c>
      <c r="C469" s="1"/>
      <c r="D469" s="1"/>
      <c r="E469" s="1"/>
      <c r="F469" s="1"/>
      <c r="G469" s="12"/>
      <c r="H469" s="8"/>
      <c r="I469" s="10"/>
    </row>
    <row r="470" spans="2:9" ht="20.100000000000001" customHeight="1" x14ac:dyDescent="0.25">
      <c r="B470" s="6">
        <v>24</v>
      </c>
      <c r="C470" s="1"/>
      <c r="D470" s="1"/>
      <c r="E470" s="1"/>
      <c r="F470" s="1"/>
      <c r="G470" s="12"/>
      <c r="H470" s="8"/>
      <c r="I470" s="10"/>
    </row>
    <row r="471" spans="2:9" ht="20.100000000000001" customHeight="1" x14ac:dyDescent="0.25">
      <c r="B471" s="6">
        <v>25</v>
      </c>
      <c r="C471" s="1"/>
      <c r="D471" s="1"/>
      <c r="E471" s="1"/>
      <c r="F471" s="1"/>
      <c r="G471" s="12"/>
      <c r="H471" s="8"/>
      <c r="I471" s="10"/>
    </row>
    <row r="472" spans="2:9" ht="20.100000000000001" customHeight="1" x14ac:dyDescent="0.25">
      <c r="B472" s="6">
        <v>26</v>
      </c>
      <c r="C472" s="1"/>
      <c r="D472" s="1"/>
      <c r="E472" s="1"/>
      <c r="F472" s="1"/>
      <c r="G472" s="12"/>
      <c r="H472" s="8"/>
      <c r="I472" s="10"/>
    </row>
    <row r="473" spans="2:9" ht="20.100000000000001" customHeight="1" x14ac:dyDescent="0.25">
      <c r="B473" s="6">
        <v>27</v>
      </c>
      <c r="C473" s="1"/>
      <c r="D473" s="1"/>
      <c r="E473" s="1"/>
      <c r="F473" s="1"/>
      <c r="G473" s="12"/>
      <c r="H473" s="8"/>
      <c r="I473" s="10"/>
    </row>
    <row r="474" spans="2:9" ht="20.100000000000001" customHeight="1" x14ac:dyDescent="0.25">
      <c r="B474" s="6">
        <v>28</v>
      </c>
      <c r="C474" s="1"/>
      <c r="D474" s="1"/>
      <c r="E474" s="1"/>
      <c r="F474" s="1"/>
      <c r="G474" s="12"/>
      <c r="H474" s="8"/>
      <c r="I474" s="10"/>
    </row>
    <row r="475" spans="2:9" ht="20.100000000000001" customHeight="1" x14ac:dyDescent="0.25">
      <c r="B475" s="6">
        <v>29</v>
      </c>
      <c r="C475" s="1"/>
      <c r="D475" s="1"/>
      <c r="E475" s="1"/>
      <c r="F475" s="1"/>
      <c r="G475" s="12"/>
      <c r="H475" s="8"/>
      <c r="I475" s="10"/>
    </row>
    <row r="476" spans="2:9" ht="20.100000000000001" customHeight="1" x14ac:dyDescent="0.25">
      <c r="B476" s="6">
        <v>30</v>
      </c>
      <c r="C476" s="1"/>
      <c r="D476" s="1"/>
      <c r="E476" s="1"/>
      <c r="F476" s="1"/>
      <c r="G476" s="12"/>
      <c r="H476" s="8"/>
      <c r="I476" s="10"/>
    </row>
    <row r="477" spans="2:9" ht="20.100000000000001" customHeight="1" x14ac:dyDescent="0.25">
      <c r="B477" s="6"/>
      <c r="C477" s="1"/>
      <c r="D477" s="1"/>
      <c r="E477" s="1"/>
      <c r="F477" s="1"/>
      <c r="G477" s="12"/>
      <c r="H477" s="8"/>
      <c r="I477" s="10"/>
    </row>
    <row r="478" spans="2:9" x14ac:dyDescent="0.25">
      <c r="B478" s="7"/>
      <c r="C478" s="2"/>
      <c r="D478" s="2"/>
      <c r="E478" s="2"/>
      <c r="F478" s="2"/>
      <c r="G478" s="2"/>
      <c r="H478" s="2"/>
      <c r="I478" s="11"/>
    </row>
    <row r="479" spans="2:9" s="5" customFormat="1" ht="15.75" thickBot="1" x14ac:dyDescent="0.3">
      <c r="B479" s="5" t="s">
        <v>13</v>
      </c>
      <c r="C479" s="18"/>
      <c r="D479" s="18"/>
      <c r="E479" s="18"/>
      <c r="F479" s="18"/>
      <c r="G479" s="18"/>
      <c r="H479" s="20"/>
      <c r="I479" s="21"/>
    </row>
    <row r="480" spans="2:9" ht="15.75" thickTop="1" x14ac:dyDescent="0.25"/>
    <row r="481" spans="2:9" x14ac:dyDescent="0.25">
      <c r="B481" t="s">
        <v>10</v>
      </c>
      <c r="C481" s="22" t="s">
        <v>30</v>
      </c>
    </row>
    <row r="482" spans="2:9" x14ac:dyDescent="0.25">
      <c r="C482" s="22"/>
    </row>
    <row r="483" spans="2:9" x14ac:dyDescent="0.25">
      <c r="B483" t="s">
        <v>33</v>
      </c>
      <c r="C483" s="22"/>
    </row>
    <row r="484" spans="2:9" x14ac:dyDescent="0.25">
      <c r="C484" s="22"/>
    </row>
    <row r="485" spans="2:9" x14ac:dyDescent="0.25">
      <c r="C485" s="22"/>
    </row>
    <row r="486" spans="2:9" x14ac:dyDescent="0.25">
      <c r="C486" s="22"/>
    </row>
    <row r="487" spans="2:9" ht="21" x14ac:dyDescent="0.35">
      <c r="B487" s="13" t="s">
        <v>7</v>
      </c>
      <c r="E487" s="14" t="s">
        <v>34</v>
      </c>
    </row>
    <row r="488" spans="2:9" ht="8.25" customHeight="1" x14ac:dyDescent="0.25">
      <c r="B488" s="5"/>
    </row>
    <row r="489" spans="2:9" s="3" customFormat="1" ht="33" customHeight="1" x14ac:dyDescent="0.25">
      <c r="B489" s="4" t="s">
        <v>22</v>
      </c>
      <c r="C489" s="15" t="s">
        <v>35</v>
      </c>
      <c r="D489" s="15" t="s">
        <v>1</v>
      </c>
      <c r="E489" s="15" t="s">
        <v>2</v>
      </c>
      <c r="F489" s="15" t="s">
        <v>3</v>
      </c>
      <c r="G489" s="15" t="s">
        <v>36</v>
      </c>
      <c r="H489" s="15" t="s">
        <v>0</v>
      </c>
      <c r="I489" s="16" t="s">
        <v>37</v>
      </c>
    </row>
    <row r="490" spans="2:9" ht="20.100000000000001" customHeight="1" thickBot="1" x14ac:dyDescent="0.3">
      <c r="B490" s="17" t="s">
        <v>11</v>
      </c>
      <c r="C490" s="1"/>
      <c r="D490" s="1"/>
      <c r="E490" s="25"/>
      <c r="F490" s="25"/>
      <c r="G490" s="27"/>
      <c r="H490" s="1"/>
      <c r="I490" s="10"/>
    </row>
    <row r="491" spans="2:9" ht="20.100000000000001" customHeight="1" x14ac:dyDescent="0.25">
      <c r="B491" s="6">
        <v>1</v>
      </c>
      <c r="C491" s="1"/>
      <c r="D491" s="1"/>
      <c r="E491" s="23"/>
      <c r="F491" s="23"/>
      <c r="G491" s="24"/>
      <c r="H491" s="8"/>
      <c r="I491" s="10"/>
    </row>
    <row r="492" spans="2:9" ht="20.100000000000001" customHeight="1" x14ac:dyDescent="0.25">
      <c r="B492" s="6">
        <v>2</v>
      </c>
      <c r="C492" s="1"/>
      <c r="D492" s="1"/>
      <c r="E492" s="1"/>
      <c r="F492" s="1"/>
      <c r="G492" s="12"/>
      <c r="H492" s="8"/>
      <c r="I492" s="10"/>
    </row>
    <row r="493" spans="2:9" ht="20.100000000000001" customHeight="1" x14ac:dyDescent="0.25">
      <c r="B493" s="6">
        <v>3</v>
      </c>
      <c r="C493" s="1"/>
      <c r="D493" s="1"/>
      <c r="E493" s="1"/>
      <c r="F493" s="1"/>
      <c r="G493" s="12"/>
      <c r="H493" s="8"/>
      <c r="I493" s="10"/>
    </row>
    <row r="494" spans="2:9" ht="20.100000000000001" customHeight="1" x14ac:dyDescent="0.25">
      <c r="B494" s="6">
        <v>4</v>
      </c>
      <c r="C494" s="1"/>
      <c r="D494" s="1"/>
      <c r="E494" s="1"/>
      <c r="F494" s="1"/>
      <c r="G494" s="12"/>
      <c r="H494" s="8"/>
      <c r="I494" s="10"/>
    </row>
    <row r="495" spans="2:9" ht="20.100000000000001" customHeight="1" x14ac:dyDescent="0.25">
      <c r="B495" s="6">
        <v>5</v>
      </c>
      <c r="C495" s="1"/>
      <c r="D495" s="1"/>
      <c r="E495" s="1"/>
      <c r="F495" s="1"/>
      <c r="G495" s="12"/>
      <c r="H495" s="8"/>
      <c r="I495" s="10"/>
    </row>
    <row r="496" spans="2:9" ht="20.100000000000001" customHeight="1" x14ac:dyDescent="0.25">
      <c r="B496" s="6">
        <v>6</v>
      </c>
      <c r="C496" s="1"/>
      <c r="D496" s="1"/>
      <c r="E496" s="1"/>
      <c r="F496" s="1"/>
      <c r="G496" s="12"/>
      <c r="H496" s="8"/>
      <c r="I496" s="10"/>
    </row>
    <row r="497" spans="2:9" ht="20.100000000000001" customHeight="1" x14ac:dyDescent="0.25">
      <c r="B497" s="6">
        <v>7</v>
      </c>
      <c r="C497" s="1"/>
      <c r="D497" s="1"/>
      <c r="E497" s="1"/>
      <c r="F497" s="1"/>
      <c r="G497" s="12"/>
      <c r="H497" s="8"/>
      <c r="I497" s="10"/>
    </row>
    <row r="498" spans="2:9" ht="20.100000000000001" customHeight="1" x14ac:dyDescent="0.25">
      <c r="B498" s="6">
        <v>8</v>
      </c>
      <c r="C498" s="1"/>
      <c r="D498" s="1"/>
      <c r="E498" s="1"/>
      <c r="F498" s="1"/>
      <c r="G498" s="12"/>
      <c r="H498" s="8"/>
      <c r="I498" s="10"/>
    </row>
    <row r="499" spans="2:9" ht="20.100000000000001" customHeight="1" x14ac:dyDescent="0.25">
      <c r="B499" s="6">
        <v>9</v>
      </c>
      <c r="C499" s="1"/>
      <c r="D499" s="1"/>
      <c r="E499" s="1"/>
      <c r="F499" s="1"/>
      <c r="G499" s="12"/>
      <c r="H499" s="8"/>
      <c r="I499" s="10"/>
    </row>
    <row r="500" spans="2:9" ht="20.100000000000001" customHeight="1" x14ac:dyDescent="0.25">
      <c r="B500" s="6">
        <v>10</v>
      </c>
      <c r="C500" s="1"/>
      <c r="D500" s="1"/>
      <c r="E500" s="1"/>
      <c r="F500" s="1"/>
      <c r="G500" s="12"/>
      <c r="H500" s="8"/>
      <c r="I500" s="10"/>
    </row>
    <row r="501" spans="2:9" ht="20.100000000000001" customHeight="1" x14ac:dyDescent="0.25">
      <c r="B501" s="6">
        <v>11</v>
      </c>
      <c r="C501" s="1"/>
      <c r="D501" s="1"/>
      <c r="E501" s="1"/>
      <c r="F501" s="1"/>
      <c r="G501" s="12"/>
      <c r="H501" s="8"/>
      <c r="I501" s="10"/>
    </row>
    <row r="502" spans="2:9" ht="20.100000000000001" customHeight="1" x14ac:dyDescent="0.25">
      <c r="B502" s="6">
        <v>12</v>
      </c>
      <c r="C502" s="1"/>
      <c r="D502" s="1"/>
      <c r="E502" s="1"/>
      <c r="F502" s="1"/>
      <c r="G502" s="12"/>
      <c r="H502" s="8"/>
      <c r="I502" s="10"/>
    </row>
    <row r="503" spans="2:9" ht="20.100000000000001" customHeight="1" x14ac:dyDescent="0.25">
      <c r="B503" s="6">
        <v>13</v>
      </c>
      <c r="C503" s="1"/>
      <c r="D503" s="1"/>
      <c r="E503" s="1"/>
      <c r="F503" s="1"/>
      <c r="G503" s="12"/>
      <c r="H503" s="8"/>
      <c r="I503" s="10"/>
    </row>
    <row r="504" spans="2:9" ht="20.100000000000001" customHeight="1" x14ac:dyDescent="0.25">
      <c r="B504" s="6">
        <v>14</v>
      </c>
      <c r="C504" s="1"/>
      <c r="D504" s="1"/>
      <c r="E504" s="1"/>
      <c r="F504" s="1"/>
      <c r="G504" s="12"/>
      <c r="H504" s="8"/>
      <c r="I504" s="10"/>
    </row>
    <row r="505" spans="2:9" ht="20.100000000000001" customHeight="1" x14ac:dyDescent="0.25">
      <c r="B505" s="6">
        <v>15</v>
      </c>
      <c r="C505" s="1"/>
      <c r="D505" s="1"/>
      <c r="E505" s="1"/>
      <c r="F505" s="1"/>
      <c r="G505" s="12"/>
      <c r="H505" s="8"/>
      <c r="I505" s="10"/>
    </row>
    <row r="506" spans="2:9" ht="20.100000000000001" customHeight="1" x14ac:dyDescent="0.25">
      <c r="B506" s="6">
        <v>16</v>
      </c>
      <c r="C506" s="1"/>
      <c r="D506" s="1"/>
      <c r="E506" s="1"/>
      <c r="F506" s="1"/>
      <c r="G506" s="12"/>
      <c r="H506" s="8"/>
      <c r="I506" s="10"/>
    </row>
    <row r="507" spans="2:9" ht="20.100000000000001" customHeight="1" x14ac:dyDescent="0.25">
      <c r="B507" s="6">
        <v>17</v>
      </c>
      <c r="C507" s="1"/>
      <c r="D507" s="1"/>
      <c r="E507" s="1"/>
      <c r="F507" s="1"/>
      <c r="G507" s="12"/>
      <c r="H507" s="8"/>
      <c r="I507" s="10"/>
    </row>
    <row r="508" spans="2:9" ht="20.100000000000001" customHeight="1" x14ac:dyDescent="0.25">
      <c r="B508" s="6">
        <v>18</v>
      </c>
      <c r="C508" s="1"/>
      <c r="D508" s="1"/>
      <c r="E508" s="1"/>
      <c r="F508" s="1"/>
      <c r="G508" s="12"/>
      <c r="H508" s="8"/>
      <c r="I508" s="10"/>
    </row>
    <row r="509" spans="2:9" ht="20.100000000000001" customHeight="1" x14ac:dyDescent="0.25">
      <c r="B509" s="6">
        <v>19</v>
      </c>
      <c r="C509" s="1"/>
      <c r="D509" s="1"/>
      <c r="E509" s="1"/>
      <c r="F509" s="1"/>
      <c r="G509" s="12"/>
      <c r="H509" s="8"/>
      <c r="I509" s="10"/>
    </row>
    <row r="510" spans="2:9" ht="20.100000000000001" customHeight="1" x14ac:dyDescent="0.25">
      <c r="B510" s="6">
        <v>20</v>
      </c>
      <c r="C510" s="1"/>
      <c r="D510" s="1"/>
      <c r="E510" s="1"/>
      <c r="F510" s="1"/>
      <c r="G510" s="12"/>
      <c r="H510" s="8"/>
      <c r="I510" s="10"/>
    </row>
    <row r="511" spans="2:9" ht="20.100000000000001" customHeight="1" x14ac:dyDescent="0.25">
      <c r="B511" s="6">
        <v>21</v>
      </c>
      <c r="C511" s="1"/>
      <c r="D511" s="1"/>
      <c r="E511" s="1"/>
      <c r="F511" s="1"/>
      <c r="G511" s="12"/>
      <c r="H511" s="8"/>
      <c r="I511" s="10"/>
    </row>
    <row r="512" spans="2:9" ht="20.100000000000001" customHeight="1" x14ac:dyDescent="0.25">
      <c r="B512" s="6">
        <v>22</v>
      </c>
      <c r="C512" s="1"/>
      <c r="D512" s="1"/>
      <c r="E512" s="1"/>
      <c r="F512" s="1"/>
      <c r="G512" s="12"/>
      <c r="H512" s="8"/>
      <c r="I512" s="10"/>
    </row>
    <row r="513" spans="2:9" ht="20.100000000000001" customHeight="1" x14ac:dyDescent="0.25">
      <c r="B513" s="6">
        <v>23</v>
      </c>
      <c r="C513" s="1"/>
      <c r="D513" s="1"/>
      <c r="E513" s="1"/>
      <c r="F513" s="1"/>
      <c r="G513" s="12"/>
      <c r="H513" s="8"/>
      <c r="I513" s="10"/>
    </row>
    <row r="514" spans="2:9" ht="20.100000000000001" customHeight="1" x14ac:dyDescent="0.25">
      <c r="B514" s="6">
        <v>24</v>
      </c>
      <c r="C514" s="1"/>
      <c r="D514" s="1"/>
      <c r="E514" s="1"/>
      <c r="F514" s="1"/>
      <c r="G514" s="12"/>
      <c r="H514" s="8"/>
      <c r="I514" s="10"/>
    </row>
    <row r="515" spans="2:9" ht="20.100000000000001" customHeight="1" x14ac:dyDescent="0.25">
      <c r="B515" s="6">
        <v>25</v>
      </c>
      <c r="C515" s="1"/>
      <c r="D515" s="1"/>
      <c r="E515" s="1"/>
      <c r="F515" s="1"/>
      <c r="G515" s="12"/>
      <c r="H515" s="8"/>
      <c r="I515" s="10"/>
    </row>
    <row r="516" spans="2:9" ht="20.100000000000001" customHeight="1" x14ac:dyDescent="0.25">
      <c r="B516" s="6">
        <v>26</v>
      </c>
      <c r="C516" s="1"/>
      <c r="D516" s="1"/>
      <c r="E516" s="1"/>
      <c r="F516" s="1"/>
      <c r="G516" s="12"/>
      <c r="H516" s="8"/>
      <c r="I516" s="10"/>
    </row>
    <row r="517" spans="2:9" ht="20.100000000000001" customHeight="1" x14ac:dyDescent="0.25">
      <c r="B517" s="6">
        <v>27</v>
      </c>
      <c r="C517" s="1"/>
      <c r="D517" s="1"/>
      <c r="E517" s="1"/>
      <c r="F517" s="1"/>
      <c r="G517" s="12"/>
      <c r="H517" s="8"/>
      <c r="I517" s="10"/>
    </row>
    <row r="518" spans="2:9" ht="20.100000000000001" customHeight="1" x14ac:dyDescent="0.25">
      <c r="B518" s="6">
        <v>28</v>
      </c>
      <c r="C518" s="1"/>
      <c r="D518" s="1"/>
      <c r="E518" s="1"/>
      <c r="F518" s="1"/>
      <c r="G518" s="12"/>
      <c r="H518" s="8"/>
      <c r="I518" s="10"/>
    </row>
    <row r="519" spans="2:9" ht="20.100000000000001" customHeight="1" x14ac:dyDescent="0.25">
      <c r="B519" s="6">
        <v>29</v>
      </c>
      <c r="C519" s="1"/>
      <c r="D519" s="1"/>
      <c r="E519" s="1"/>
      <c r="F519" s="1"/>
      <c r="G519" s="12"/>
      <c r="H519" s="8"/>
      <c r="I519" s="10"/>
    </row>
    <row r="520" spans="2:9" ht="20.100000000000001" customHeight="1" x14ac:dyDescent="0.25">
      <c r="B520" s="6">
        <v>30</v>
      </c>
      <c r="C520" s="1"/>
      <c r="D520" s="1"/>
      <c r="E520" s="1"/>
      <c r="F520" s="1"/>
      <c r="G520" s="12"/>
      <c r="H520" s="8"/>
      <c r="I520" s="10"/>
    </row>
    <row r="521" spans="2:9" ht="20.100000000000001" customHeight="1" x14ac:dyDescent="0.25">
      <c r="B521" s="6">
        <v>31</v>
      </c>
      <c r="C521" s="1"/>
      <c r="D521" s="1"/>
      <c r="E521" s="1"/>
      <c r="F521" s="1"/>
      <c r="G521" s="12"/>
      <c r="H521" s="8"/>
      <c r="I521" s="10"/>
    </row>
    <row r="522" spans="2:9" x14ac:dyDescent="0.25">
      <c r="B522" s="7"/>
      <c r="C522" s="2"/>
      <c r="D522" s="2"/>
      <c r="E522" s="2"/>
      <c r="F522" s="2"/>
      <c r="G522" s="2"/>
      <c r="H522" s="2"/>
      <c r="I522" s="11"/>
    </row>
    <row r="523" spans="2:9" s="5" customFormat="1" ht="15.75" thickBot="1" x14ac:dyDescent="0.3">
      <c r="B523" s="5" t="s">
        <v>13</v>
      </c>
      <c r="C523" s="18"/>
      <c r="D523" s="18"/>
      <c r="E523" s="18"/>
      <c r="F523" s="18"/>
      <c r="G523" s="19"/>
      <c r="H523" s="20"/>
      <c r="I523" s="21"/>
    </row>
    <row r="524" spans="2:9" ht="15.75" thickTop="1" x14ac:dyDescent="0.25"/>
    <row r="525" spans="2:9" x14ac:dyDescent="0.25">
      <c r="B525" t="s">
        <v>10</v>
      </c>
      <c r="C525" s="22" t="s">
        <v>31</v>
      </c>
    </row>
    <row r="527" spans="2:9" x14ac:dyDescent="0.25">
      <c r="B527" t="s">
        <v>33</v>
      </c>
    </row>
  </sheetData>
  <pageMargins left="0.7" right="0.7" top="0.75" bottom="0.75" header="0.3" footer="0.3"/>
  <pageSetup scale="81" orientation="portrait" horizontalDpi="300" verticalDpi="300" r:id="rId1"/>
  <headerFooter>
    <oddFooter>&amp;CAccountingPlay.com
all rights reserved : D</oddFooter>
  </headerFooter>
  <rowBreaks count="10" manualBreakCount="10">
    <brk id="44" max="9" man="1"/>
    <brk id="88" max="9" man="1"/>
    <brk id="177" max="9" man="1"/>
    <brk id="222" max="9" man="1"/>
    <brk id="266" max="9" man="1"/>
    <brk id="310" max="9" man="1"/>
    <brk id="354" max="9" man="1"/>
    <brk id="398" max="9" man="1"/>
    <brk id="442" max="9" man="1"/>
    <brk id="48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7"/>
  <sheetViews>
    <sheetView tabSelected="1" view="pageLayout" topLeftCell="A31" zoomScaleNormal="100" zoomScaleSheetLayoutView="70" workbookViewId="0">
      <selection activeCell="F5" sqref="F5"/>
    </sheetView>
  </sheetViews>
  <sheetFormatPr defaultRowHeight="15" x14ac:dyDescent="0.25"/>
  <cols>
    <col min="1" max="1" width="3.5703125" customWidth="1"/>
    <col min="2" max="2" width="13.140625" customWidth="1"/>
    <col min="3" max="4" width="12.7109375" customWidth="1"/>
    <col min="5" max="5" width="11.85546875" customWidth="1"/>
    <col min="6" max="7" width="12.7109375" customWidth="1"/>
    <col min="8" max="8" width="16.140625" customWidth="1"/>
    <col min="9" max="9" width="12.7109375" style="9" customWidth="1"/>
    <col min="10" max="10" width="3.28515625" customWidth="1"/>
    <col min="11" max="11" width="19.42578125" customWidth="1"/>
  </cols>
  <sheetData>
    <row r="1" spans="2:9" ht="21" x14ac:dyDescent="0.35">
      <c r="B1" s="13" t="s">
        <v>7</v>
      </c>
      <c r="E1" s="14" t="s">
        <v>34</v>
      </c>
    </row>
    <row r="2" spans="2:9" ht="8.25" customHeight="1" x14ac:dyDescent="0.25">
      <c r="B2" s="5"/>
    </row>
    <row r="3" spans="2:9" s="3" customFormat="1" ht="33" customHeight="1" x14ac:dyDescent="0.25">
      <c r="B3" s="4" t="s">
        <v>8</v>
      </c>
      <c r="C3" s="15" t="s">
        <v>35</v>
      </c>
      <c r="D3" s="15" t="s">
        <v>1</v>
      </c>
      <c r="E3" s="15" t="s">
        <v>2</v>
      </c>
      <c r="F3" s="15" t="s">
        <v>3</v>
      </c>
      <c r="G3" s="15" t="s">
        <v>36</v>
      </c>
      <c r="H3" s="15" t="s">
        <v>0</v>
      </c>
      <c r="I3" s="16" t="s">
        <v>37</v>
      </c>
    </row>
    <row r="4" spans="2:9" ht="20.100000000000001" customHeight="1" x14ac:dyDescent="0.25">
      <c r="B4" s="17" t="s">
        <v>38</v>
      </c>
      <c r="C4" s="1"/>
      <c r="D4" s="1"/>
      <c r="E4" s="1"/>
      <c r="F4" s="1"/>
      <c r="G4" s="1"/>
      <c r="H4" s="1"/>
      <c r="I4" s="10">
        <f>H4*D4</f>
        <v>0</v>
      </c>
    </row>
    <row r="5" spans="2:9" ht="20.100000000000001" customHeight="1" x14ac:dyDescent="0.25">
      <c r="B5" s="6">
        <v>1</v>
      </c>
      <c r="C5" s="1">
        <v>2</v>
      </c>
      <c r="D5" s="1">
        <v>1</v>
      </c>
      <c r="E5" s="1">
        <f>C5</f>
        <v>2</v>
      </c>
      <c r="F5" s="1">
        <f>D5</f>
        <v>1</v>
      </c>
      <c r="G5" s="12">
        <f>F5-E5</f>
        <v>-1</v>
      </c>
      <c r="H5" s="8">
        <v>0.5</v>
      </c>
      <c r="I5" s="10">
        <f t="shared" ref="I5:I35" si="0">H5*D5</f>
        <v>0.5</v>
      </c>
    </row>
    <row r="6" spans="2:9" ht="20.100000000000001" customHeight="1" x14ac:dyDescent="0.25">
      <c r="B6" s="6">
        <v>2</v>
      </c>
      <c r="C6" s="1">
        <v>2</v>
      </c>
      <c r="D6" s="1">
        <v>2.5</v>
      </c>
      <c r="E6" s="1">
        <f>E5+C6</f>
        <v>4</v>
      </c>
      <c r="F6" s="1">
        <f>F5+D6</f>
        <v>3.5</v>
      </c>
      <c r="G6" s="12">
        <f t="shared" ref="G6:G35" si="1">F6-E6</f>
        <v>-0.5</v>
      </c>
      <c r="H6" s="8">
        <v>0.8</v>
      </c>
      <c r="I6" s="10">
        <f t="shared" si="0"/>
        <v>2</v>
      </c>
    </row>
    <row r="7" spans="2:9" ht="20.100000000000001" customHeight="1" x14ac:dyDescent="0.25">
      <c r="B7" s="6">
        <v>3</v>
      </c>
      <c r="C7" s="1">
        <v>2</v>
      </c>
      <c r="D7" s="1">
        <v>0.5</v>
      </c>
      <c r="E7" s="1">
        <f>E6+C7</f>
        <v>6</v>
      </c>
      <c r="F7" s="1">
        <f>F6+D7</f>
        <v>4</v>
      </c>
      <c r="G7" s="12">
        <f t="shared" si="1"/>
        <v>-2</v>
      </c>
      <c r="H7" s="8">
        <v>0.9</v>
      </c>
      <c r="I7" s="10">
        <f t="shared" si="0"/>
        <v>0.45</v>
      </c>
    </row>
    <row r="8" spans="2:9" ht="20.100000000000001" customHeight="1" x14ac:dyDescent="0.25">
      <c r="B8" s="6">
        <v>4</v>
      </c>
      <c r="C8" s="1">
        <v>2</v>
      </c>
      <c r="D8" s="1">
        <v>2</v>
      </c>
      <c r="E8" s="1">
        <f t="shared" ref="E8:E35" si="2">E7+C8</f>
        <v>8</v>
      </c>
      <c r="F8" s="1">
        <f t="shared" ref="F8:F35" si="3">F7+D8</f>
        <v>6</v>
      </c>
      <c r="G8" s="12">
        <f t="shared" si="1"/>
        <v>-2</v>
      </c>
      <c r="H8" s="8">
        <v>0.9</v>
      </c>
      <c r="I8" s="10">
        <f t="shared" si="0"/>
        <v>1.8</v>
      </c>
    </row>
    <row r="9" spans="2:9" ht="20.100000000000001" customHeight="1" x14ac:dyDescent="0.25">
      <c r="B9" s="6">
        <v>5</v>
      </c>
      <c r="C9" s="1">
        <v>2</v>
      </c>
      <c r="D9" s="1">
        <v>4</v>
      </c>
      <c r="E9" s="1">
        <f t="shared" si="2"/>
        <v>10</v>
      </c>
      <c r="F9" s="1">
        <f t="shared" si="3"/>
        <v>10</v>
      </c>
      <c r="G9" s="12">
        <f t="shared" si="1"/>
        <v>0</v>
      </c>
      <c r="H9" s="8">
        <v>0.9</v>
      </c>
      <c r="I9" s="10">
        <f t="shared" si="0"/>
        <v>3.6</v>
      </c>
    </row>
    <row r="10" spans="2:9" ht="20.100000000000001" customHeight="1" x14ac:dyDescent="0.25">
      <c r="B10" s="6">
        <v>6</v>
      </c>
      <c r="C10" s="1">
        <v>2</v>
      </c>
      <c r="D10" s="1">
        <v>4</v>
      </c>
      <c r="E10" s="1">
        <f t="shared" si="2"/>
        <v>12</v>
      </c>
      <c r="F10" s="1">
        <f t="shared" si="3"/>
        <v>14</v>
      </c>
      <c r="G10" s="12">
        <f t="shared" si="1"/>
        <v>2</v>
      </c>
      <c r="H10" s="8">
        <v>0.9</v>
      </c>
      <c r="I10" s="10">
        <f t="shared" si="0"/>
        <v>3.6</v>
      </c>
    </row>
    <row r="11" spans="2:9" ht="20.100000000000001" customHeight="1" x14ac:dyDescent="0.25">
      <c r="B11" s="6">
        <v>7</v>
      </c>
      <c r="C11" s="1">
        <v>2</v>
      </c>
      <c r="D11" s="1">
        <v>3</v>
      </c>
      <c r="E11" s="1">
        <f t="shared" si="2"/>
        <v>14</v>
      </c>
      <c r="F11" s="1">
        <f t="shared" si="3"/>
        <v>17</v>
      </c>
      <c r="G11" s="12">
        <f t="shared" si="1"/>
        <v>3</v>
      </c>
      <c r="H11" s="8">
        <v>0.9</v>
      </c>
      <c r="I11" s="10">
        <f t="shared" si="0"/>
        <v>2.7</v>
      </c>
    </row>
    <row r="12" spans="2:9" ht="20.100000000000001" customHeight="1" x14ac:dyDescent="0.25">
      <c r="B12" s="6">
        <v>8</v>
      </c>
      <c r="C12" s="1">
        <v>2</v>
      </c>
      <c r="D12" s="1">
        <v>3</v>
      </c>
      <c r="E12" s="1">
        <f t="shared" si="2"/>
        <v>16</v>
      </c>
      <c r="F12" s="1">
        <f t="shared" si="3"/>
        <v>20</v>
      </c>
      <c r="G12" s="12">
        <f t="shared" si="1"/>
        <v>4</v>
      </c>
      <c r="H12" s="8">
        <v>0.75</v>
      </c>
      <c r="I12" s="10">
        <f t="shared" si="0"/>
        <v>2.25</v>
      </c>
    </row>
    <row r="13" spans="2:9" ht="20.100000000000001" customHeight="1" x14ac:dyDescent="0.25">
      <c r="B13" s="6">
        <v>9</v>
      </c>
      <c r="C13" s="1">
        <v>2</v>
      </c>
      <c r="D13" s="1">
        <v>4</v>
      </c>
      <c r="E13" s="1">
        <f t="shared" si="2"/>
        <v>18</v>
      </c>
      <c r="F13" s="1">
        <f t="shared" si="3"/>
        <v>24</v>
      </c>
      <c r="G13" s="12">
        <f t="shared" si="1"/>
        <v>6</v>
      </c>
      <c r="H13" s="8">
        <v>0.7</v>
      </c>
      <c r="I13" s="10">
        <f t="shared" si="0"/>
        <v>2.8</v>
      </c>
    </row>
    <row r="14" spans="2:9" ht="20.100000000000001" customHeight="1" x14ac:dyDescent="0.25">
      <c r="B14" s="6">
        <v>10</v>
      </c>
      <c r="C14" s="1">
        <v>2</v>
      </c>
      <c r="D14" s="1">
        <v>0</v>
      </c>
      <c r="E14" s="1">
        <f t="shared" si="2"/>
        <v>20</v>
      </c>
      <c r="F14" s="1">
        <f t="shared" si="3"/>
        <v>24</v>
      </c>
      <c r="G14" s="12">
        <f t="shared" si="1"/>
        <v>4</v>
      </c>
      <c r="H14" s="8">
        <v>0.95</v>
      </c>
      <c r="I14" s="10">
        <f t="shared" si="0"/>
        <v>0</v>
      </c>
    </row>
    <row r="15" spans="2:9" ht="20.100000000000001" customHeight="1" x14ac:dyDescent="0.25">
      <c r="B15" s="6">
        <v>11</v>
      </c>
      <c r="C15" s="1">
        <v>2</v>
      </c>
      <c r="D15" s="1">
        <v>1</v>
      </c>
      <c r="E15" s="1">
        <f t="shared" si="2"/>
        <v>22</v>
      </c>
      <c r="F15" s="1">
        <f t="shared" si="3"/>
        <v>25</v>
      </c>
      <c r="G15" s="12">
        <f t="shared" si="1"/>
        <v>3</v>
      </c>
      <c r="H15" s="8">
        <v>0.95</v>
      </c>
      <c r="I15" s="10">
        <f t="shared" si="0"/>
        <v>0.95</v>
      </c>
    </row>
    <row r="16" spans="2:9" ht="20.100000000000001" customHeight="1" x14ac:dyDescent="0.25">
      <c r="B16" s="6">
        <v>12</v>
      </c>
      <c r="C16" s="1">
        <v>2</v>
      </c>
      <c r="D16" s="1">
        <v>3</v>
      </c>
      <c r="E16" s="1">
        <f t="shared" si="2"/>
        <v>24</v>
      </c>
      <c r="F16" s="1">
        <f t="shared" si="3"/>
        <v>28</v>
      </c>
      <c r="G16" s="12">
        <f t="shared" si="1"/>
        <v>4</v>
      </c>
      <c r="H16" s="8">
        <v>0.95</v>
      </c>
      <c r="I16" s="10">
        <f t="shared" si="0"/>
        <v>2.8499999999999996</v>
      </c>
    </row>
    <row r="17" spans="2:9" ht="20.100000000000001" customHeight="1" x14ac:dyDescent="0.25">
      <c r="B17" s="6">
        <v>13</v>
      </c>
      <c r="C17" s="1">
        <v>2</v>
      </c>
      <c r="D17" s="1">
        <v>0</v>
      </c>
      <c r="E17" s="1">
        <f t="shared" si="2"/>
        <v>26</v>
      </c>
      <c r="F17" s="1">
        <f t="shared" si="3"/>
        <v>28</v>
      </c>
      <c r="G17" s="12">
        <f t="shared" si="1"/>
        <v>2</v>
      </c>
      <c r="H17" s="8">
        <v>0.95</v>
      </c>
      <c r="I17" s="10">
        <f t="shared" si="0"/>
        <v>0</v>
      </c>
    </row>
    <row r="18" spans="2:9" ht="20.100000000000001" customHeight="1" x14ac:dyDescent="0.25">
      <c r="B18" s="6">
        <v>14</v>
      </c>
      <c r="C18" s="1">
        <v>2</v>
      </c>
      <c r="D18" s="1">
        <v>2</v>
      </c>
      <c r="E18" s="1">
        <f t="shared" si="2"/>
        <v>28</v>
      </c>
      <c r="F18" s="1">
        <f t="shared" si="3"/>
        <v>30</v>
      </c>
      <c r="G18" s="12">
        <f t="shared" si="1"/>
        <v>2</v>
      </c>
      <c r="H18" s="8">
        <v>0.95</v>
      </c>
      <c r="I18" s="10">
        <f t="shared" si="0"/>
        <v>1.9</v>
      </c>
    </row>
    <row r="19" spans="2:9" ht="20.100000000000001" customHeight="1" x14ac:dyDescent="0.25">
      <c r="B19" s="6">
        <v>15</v>
      </c>
      <c r="C19" s="1">
        <v>2</v>
      </c>
      <c r="D19" s="1">
        <v>3</v>
      </c>
      <c r="E19" s="1">
        <f t="shared" si="2"/>
        <v>30</v>
      </c>
      <c r="F19" s="1">
        <f t="shared" si="3"/>
        <v>33</v>
      </c>
      <c r="G19" s="12">
        <f t="shared" si="1"/>
        <v>3</v>
      </c>
      <c r="H19" s="8">
        <v>0.95</v>
      </c>
      <c r="I19" s="10">
        <f t="shared" si="0"/>
        <v>2.8499999999999996</v>
      </c>
    </row>
    <row r="20" spans="2:9" ht="20.100000000000001" customHeight="1" x14ac:dyDescent="0.25">
      <c r="B20" s="6">
        <v>16</v>
      </c>
      <c r="C20" s="1">
        <v>2</v>
      </c>
      <c r="D20" s="1">
        <v>3</v>
      </c>
      <c r="E20" s="1">
        <f t="shared" si="2"/>
        <v>32</v>
      </c>
      <c r="F20" s="1">
        <f t="shared" si="3"/>
        <v>36</v>
      </c>
      <c r="G20" s="12">
        <f t="shared" si="1"/>
        <v>4</v>
      </c>
      <c r="H20" s="8">
        <v>0.95</v>
      </c>
      <c r="I20" s="10">
        <f t="shared" si="0"/>
        <v>2.8499999999999996</v>
      </c>
    </row>
    <row r="21" spans="2:9" ht="20.100000000000001" customHeight="1" x14ac:dyDescent="0.25">
      <c r="B21" s="6">
        <v>17</v>
      </c>
      <c r="C21" s="1">
        <v>2</v>
      </c>
      <c r="D21" s="1">
        <v>3</v>
      </c>
      <c r="E21" s="1">
        <f t="shared" si="2"/>
        <v>34</v>
      </c>
      <c r="F21" s="1">
        <f t="shared" si="3"/>
        <v>39</v>
      </c>
      <c r="G21" s="12">
        <f t="shared" si="1"/>
        <v>5</v>
      </c>
      <c r="H21" s="8">
        <v>0.95</v>
      </c>
      <c r="I21" s="10">
        <f t="shared" si="0"/>
        <v>2.8499999999999996</v>
      </c>
    </row>
    <row r="22" spans="2:9" ht="20.100000000000001" customHeight="1" x14ac:dyDescent="0.25">
      <c r="B22" s="6">
        <v>18</v>
      </c>
      <c r="C22" s="1">
        <v>2</v>
      </c>
      <c r="D22" s="1">
        <v>3</v>
      </c>
      <c r="E22" s="1">
        <f t="shared" si="2"/>
        <v>36</v>
      </c>
      <c r="F22" s="1">
        <f t="shared" si="3"/>
        <v>42</v>
      </c>
      <c r="G22" s="12">
        <f t="shared" si="1"/>
        <v>6</v>
      </c>
      <c r="H22" s="8">
        <v>0.5</v>
      </c>
      <c r="I22" s="10">
        <f t="shared" si="0"/>
        <v>1.5</v>
      </c>
    </row>
    <row r="23" spans="2:9" ht="20.100000000000001" customHeight="1" x14ac:dyDescent="0.25">
      <c r="B23" s="6">
        <v>19</v>
      </c>
      <c r="C23" s="1">
        <v>2</v>
      </c>
      <c r="D23" s="1">
        <v>3</v>
      </c>
      <c r="E23" s="1">
        <f t="shared" si="2"/>
        <v>38</v>
      </c>
      <c r="F23" s="1">
        <f t="shared" si="3"/>
        <v>45</v>
      </c>
      <c r="G23" s="12">
        <f t="shared" si="1"/>
        <v>7</v>
      </c>
      <c r="H23" s="8">
        <v>0.5</v>
      </c>
      <c r="I23" s="10">
        <f t="shared" si="0"/>
        <v>1.5</v>
      </c>
    </row>
    <row r="24" spans="2:9" ht="20.100000000000001" customHeight="1" x14ac:dyDescent="0.25">
      <c r="B24" s="6">
        <v>20</v>
      </c>
      <c r="C24" s="1">
        <v>2</v>
      </c>
      <c r="D24" s="1">
        <v>3</v>
      </c>
      <c r="E24" s="1">
        <f t="shared" si="2"/>
        <v>40</v>
      </c>
      <c r="F24" s="1">
        <f t="shared" si="3"/>
        <v>48</v>
      </c>
      <c r="G24" s="12">
        <f t="shared" si="1"/>
        <v>8</v>
      </c>
      <c r="H24" s="8">
        <v>0.75</v>
      </c>
      <c r="I24" s="10">
        <f t="shared" si="0"/>
        <v>2.25</v>
      </c>
    </row>
    <row r="25" spans="2:9" ht="20.100000000000001" customHeight="1" x14ac:dyDescent="0.25">
      <c r="B25" s="6">
        <v>21</v>
      </c>
      <c r="C25" s="1">
        <v>2</v>
      </c>
      <c r="D25" s="1">
        <v>3</v>
      </c>
      <c r="E25" s="1">
        <f t="shared" si="2"/>
        <v>42</v>
      </c>
      <c r="F25" s="1">
        <f t="shared" si="3"/>
        <v>51</v>
      </c>
      <c r="G25" s="12">
        <f t="shared" si="1"/>
        <v>9</v>
      </c>
      <c r="H25" s="8">
        <v>0.9</v>
      </c>
      <c r="I25" s="10">
        <f t="shared" si="0"/>
        <v>2.7</v>
      </c>
    </row>
    <row r="26" spans="2:9" ht="20.100000000000001" customHeight="1" x14ac:dyDescent="0.25">
      <c r="B26" s="6">
        <v>22</v>
      </c>
      <c r="C26" s="1">
        <v>2</v>
      </c>
      <c r="D26" s="1">
        <v>5</v>
      </c>
      <c r="E26" s="1">
        <f t="shared" si="2"/>
        <v>44</v>
      </c>
      <c r="F26" s="1">
        <f t="shared" si="3"/>
        <v>56</v>
      </c>
      <c r="G26" s="12">
        <f t="shared" si="1"/>
        <v>12</v>
      </c>
      <c r="H26" s="8">
        <v>0.95</v>
      </c>
      <c r="I26" s="10">
        <f t="shared" si="0"/>
        <v>4.75</v>
      </c>
    </row>
    <row r="27" spans="2:9" ht="20.100000000000001" customHeight="1" x14ac:dyDescent="0.25">
      <c r="B27" s="6">
        <v>23</v>
      </c>
      <c r="C27" s="1">
        <v>2</v>
      </c>
      <c r="D27" s="1">
        <v>5</v>
      </c>
      <c r="E27" s="1">
        <f t="shared" si="2"/>
        <v>46</v>
      </c>
      <c r="F27" s="1">
        <f t="shared" si="3"/>
        <v>61</v>
      </c>
      <c r="G27" s="12">
        <f t="shared" si="1"/>
        <v>15</v>
      </c>
      <c r="H27" s="8">
        <v>0.95</v>
      </c>
      <c r="I27" s="10">
        <f t="shared" si="0"/>
        <v>4.75</v>
      </c>
    </row>
    <row r="28" spans="2:9" ht="20.100000000000001" customHeight="1" x14ac:dyDescent="0.25">
      <c r="B28" s="6">
        <v>24</v>
      </c>
      <c r="C28" s="1">
        <v>2</v>
      </c>
      <c r="D28" s="1">
        <v>2</v>
      </c>
      <c r="E28" s="1">
        <f t="shared" si="2"/>
        <v>48</v>
      </c>
      <c r="F28" s="1">
        <f t="shared" si="3"/>
        <v>63</v>
      </c>
      <c r="G28" s="12">
        <f t="shared" si="1"/>
        <v>15</v>
      </c>
      <c r="H28" s="8">
        <v>0.95</v>
      </c>
      <c r="I28" s="10">
        <f t="shared" si="0"/>
        <v>1.9</v>
      </c>
    </row>
    <row r="29" spans="2:9" ht="20.100000000000001" customHeight="1" x14ac:dyDescent="0.25">
      <c r="B29" s="6">
        <v>25</v>
      </c>
      <c r="C29" s="1">
        <v>2</v>
      </c>
      <c r="D29" s="1">
        <v>2</v>
      </c>
      <c r="E29" s="1">
        <f t="shared" si="2"/>
        <v>50</v>
      </c>
      <c r="F29" s="1">
        <f t="shared" si="3"/>
        <v>65</v>
      </c>
      <c r="G29" s="12">
        <f t="shared" si="1"/>
        <v>15</v>
      </c>
      <c r="H29" s="8">
        <v>0.95</v>
      </c>
      <c r="I29" s="10">
        <f t="shared" si="0"/>
        <v>1.9</v>
      </c>
    </row>
    <row r="30" spans="2:9" ht="20.100000000000001" customHeight="1" x14ac:dyDescent="0.25">
      <c r="B30" s="6">
        <v>26</v>
      </c>
      <c r="C30" s="1">
        <v>2</v>
      </c>
      <c r="D30" s="1">
        <v>2</v>
      </c>
      <c r="E30" s="1">
        <f t="shared" si="2"/>
        <v>52</v>
      </c>
      <c r="F30" s="1">
        <f t="shared" si="3"/>
        <v>67</v>
      </c>
      <c r="G30" s="12">
        <f t="shared" si="1"/>
        <v>15</v>
      </c>
      <c r="H30" s="8">
        <v>0.95</v>
      </c>
      <c r="I30" s="10">
        <f t="shared" si="0"/>
        <v>1.9</v>
      </c>
    </row>
    <row r="31" spans="2:9" ht="20.100000000000001" customHeight="1" x14ac:dyDescent="0.25">
      <c r="B31" s="6">
        <v>27</v>
      </c>
      <c r="C31" s="1">
        <v>2</v>
      </c>
      <c r="D31" s="1">
        <v>2</v>
      </c>
      <c r="E31" s="1">
        <f t="shared" si="2"/>
        <v>54</v>
      </c>
      <c r="F31" s="1">
        <f t="shared" si="3"/>
        <v>69</v>
      </c>
      <c r="G31" s="12">
        <f t="shared" si="1"/>
        <v>15</v>
      </c>
      <c r="H31" s="8">
        <v>0.95</v>
      </c>
      <c r="I31" s="10">
        <f t="shared" si="0"/>
        <v>1.9</v>
      </c>
    </row>
    <row r="32" spans="2:9" ht="20.100000000000001" customHeight="1" x14ac:dyDescent="0.25">
      <c r="B32" s="6">
        <v>28</v>
      </c>
      <c r="C32" s="1">
        <v>2</v>
      </c>
      <c r="D32" s="1">
        <v>2</v>
      </c>
      <c r="E32" s="1">
        <f t="shared" si="2"/>
        <v>56</v>
      </c>
      <c r="F32" s="1">
        <f t="shared" si="3"/>
        <v>71</v>
      </c>
      <c r="G32" s="12">
        <f t="shared" si="1"/>
        <v>15</v>
      </c>
      <c r="H32" s="8">
        <v>0.95</v>
      </c>
      <c r="I32" s="10">
        <f t="shared" si="0"/>
        <v>1.9</v>
      </c>
    </row>
    <row r="33" spans="2:9" ht="20.100000000000001" customHeight="1" x14ac:dyDescent="0.25">
      <c r="B33" s="6">
        <v>29</v>
      </c>
      <c r="C33" s="1">
        <v>2</v>
      </c>
      <c r="D33" s="1">
        <v>3</v>
      </c>
      <c r="E33" s="1">
        <f t="shared" si="2"/>
        <v>58</v>
      </c>
      <c r="F33" s="1">
        <f>F32+D33</f>
        <v>74</v>
      </c>
      <c r="G33" s="12">
        <f t="shared" si="1"/>
        <v>16</v>
      </c>
      <c r="H33" s="8">
        <v>0.95</v>
      </c>
      <c r="I33" s="10">
        <f t="shared" si="0"/>
        <v>2.8499999999999996</v>
      </c>
    </row>
    <row r="34" spans="2:9" ht="20.100000000000001" customHeight="1" x14ac:dyDescent="0.25">
      <c r="B34" s="6">
        <v>30</v>
      </c>
      <c r="C34" s="1">
        <v>2</v>
      </c>
      <c r="D34" s="1">
        <v>0</v>
      </c>
      <c r="E34" s="1">
        <f t="shared" si="2"/>
        <v>60</v>
      </c>
      <c r="F34" s="1">
        <f t="shared" si="3"/>
        <v>74</v>
      </c>
      <c r="G34" s="12">
        <f t="shared" si="1"/>
        <v>14</v>
      </c>
      <c r="H34" s="8">
        <v>0.95</v>
      </c>
      <c r="I34" s="10">
        <f t="shared" si="0"/>
        <v>0</v>
      </c>
    </row>
    <row r="35" spans="2:9" ht="20.100000000000001" customHeight="1" x14ac:dyDescent="0.25">
      <c r="B35" s="6">
        <v>31</v>
      </c>
      <c r="C35" s="1">
        <v>2</v>
      </c>
      <c r="D35" s="1">
        <v>0</v>
      </c>
      <c r="E35" s="1">
        <f t="shared" si="2"/>
        <v>62</v>
      </c>
      <c r="F35" s="1">
        <f t="shared" si="3"/>
        <v>74</v>
      </c>
      <c r="G35" s="12">
        <f t="shared" si="1"/>
        <v>12</v>
      </c>
      <c r="H35" s="8">
        <v>0.95</v>
      </c>
      <c r="I35" s="10">
        <f t="shared" si="0"/>
        <v>0</v>
      </c>
    </row>
    <row r="36" spans="2:9" x14ac:dyDescent="0.25">
      <c r="B36" s="7"/>
      <c r="C36" s="2"/>
      <c r="D36" s="2"/>
      <c r="E36" s="2"/>
      <c r="F36" s="2"/>
      <c r="G36" s="2"/>
      <c r="H36" s="2"/>
      <c r="I36" s="11"/>
    </row>
    <row r="37" spans="2:9" s="5" customFormat="1" ht="15.75" thickBot="1" x14ac:dyDescent="0.3">
      <c r="B37" s="5" t="s">
        <v>13</v>
      </c>
      <c r="C37" s="18">
        <f>SUM(C5:C35)</f>
        <v>62</v>
      </c>
      <c r="D37" s="18">
        <f>SUM(D5:D35)</f>
        <v>74</v>
      </c>
      <c r="E37" s="18">
        <f>E35</f>
        <v>62</v>
      </c>
      <c r="F37" s="18">
        <f>F35</f>
        <v>74</v>
      </c>
      <c r="G37" s="19">
        <f>G35</f>
        <v>12</v>
      </c>
      <c r="H37" s="20">
        <f>IF(ISERROR(I37/F37),"",I37/F37)</f>
        <v>0.86148648648648651</v>
      </c>
      <c r="I37" s="21">
        <f>SUM(I5:I35)</f>
        <v>63.75</v>
      </c>
    </row>
    <row r="38" spans="2:9" ht="15.75" thickTop="1" x14ac:dyDescent="0.25"/>
    <row r="39" spans="2:9" x14ac:dyDescent="0.25">
      <c r="B39" t="s">
        <v>10</v>
      </c>
      <c r="C39" s="22" t="s">
        <v>9</v>
      </c>
    </row>
    <row r="41" spans="2:9" x14ac:dyDescent="0.25">
      <c r="B41" t="s">
        <v>33</v>
      </c>
    </row>
    <row r="45" spans="2:9" ht="21" x14ac:dyDescent="0.35">
      <c r="B45" s="13" t="s">
        <v>7</v>
      </c>
      <c r="E45" s="14" t="s">
        <v>34</v>
      </c>
    </row>
    <row r="46" spans="2:9" ht="8.25" customHeight="1" x14ac:dyDescent="0.25">
      <c r="B46" s="5"/>
    </row>
    <row r="47" spans="2:9" s="3" customFormat="1" ht="33" customHeight="1" x14ac:dyDescent="0.25">
      <c r="B47" s="4" t="s">
        <v>12</v>
      </c>
      <c r="C47" s="15" t="s">
        <v>35</v>
      </c>
      <c r="D47" s="15" t="s">
        <v>1</v>
      </c>
      <c r="E47" s="15" t="s">
        <v>2</v>
      </c>
      <c r="F47" s="15" t="s">
        <v>3</v>
      </c>
      <c r="G47" s="15" t="s">
        <v>36</v>
      </c>
      <c r="H47" s="15" t="s">
        <v>0</v>
      </c>
      <c r="I47" s="16" t="s">
        <v>37</v>
      </c>
    </row>
    <row r="48" spans="2:9" ht="20.100000000000001" customHeight="1" thickBot="1" x14ac:dyDescent="0.3">
      <c r="B48" s="17" t="s">
        <v>11</v>
      </c>
      <c r="C48" s="1"/>
      <c r="D48" s="1"/>
      <c r="E48" s="25">
        <f>E35</f>
        <v>62</v>
      </c>
      <c r="F48" s="25">
        <f>F35</f>
        <v>74</v>
      </c>
      <c r="G48" s="25">
        <f>G37</f>
        <v>12</v>
      </c>
      <c r="H48" s="1"/>
      <c r="I48" s="10">
        <f>I37</f>
        <v>63.75</v>
      </c>
    </row>
    <row r="49" spans="2:9" ht="20.100000000000001" customHeight="1" x14ac:dyDescent="0.25">
      <c r="B49" s="6">
        <v>1</v>
      </c>
      <c r="C49" s="1">
        <v>2</v>
      </c>
      <c r="D49" s="1">
        <v>1</v>
      </c>
      <c r="E49" s="23">
        <f t="shared" ref="E49:F51" si="4">E48+C49</f>
        <v>64</v>
      </c>
      <c r="F49" s="23">
        <f t="shared" si="4"/>
        <v>75</v>
      </c>
      <c r="G49" s="24">
        <f>F49-E49</f>
        <v>11</v>
      </c>
      <c r="H49" s="8">
        <v>0.5</v>
      </c>
      <c r="I49" s="10">
        <f t="shared" ref="I49:I76" si="5">H49*D49</f>
        <v>0.5</v>
      </c>
    </row>
    <row r="50" spans="2:9" ht="20.100000000000001" customHeight="1" x14ac:dyDescent="0.25">
      <c r="B50" s="6">
        <v>2</v>
      </c>
      <c r="C50" s="1">
        <v>2</v>
      </c>
      <c r="D50" s="1">
        <v>2.5</v>
      </c>
      <c r="E50" s="1">
        <f t="shared" si="4"/>
        <v>66</v>
      </c>
      <c r="F50" s="1">
        <f t="shared" si="4"/>
        <v>77.5</v>
      </c>
      <c r="G50" s="12">
        <f t="shared" ref="G50:G76" si="6">F50-E50</f>
        <v>11.5</v>
      </c>
      <c r="H50" s="8">
        <v>0.8</v>
      </c>
      <c r="I50" s="10">
        <f t="shared" si="5"/>
        <v>2</v>
      </c>
    </row>
    <row r="51" spans="2:9" ht="20.100000000000001" customHeight="1" x14ac:dyDescent="0.25">
      <c r="B51" s="6">
        <v>3</v>
      </c>
      <c r="C51" s="1">
        <v>2</v>
      </c>
      <c r="D51" s="1">
        <v>0.5</v>
      </c>
      <c r="E51" s="1">
        <f t="shared" si="4"/>
        <v>68</v>
      </c>
      <c r="F51" s="1">
        <f t="shared" si="4"/>
        <v>78</v>
      </c>
      <c r="G51" s="12">
        <f t="shared" si="6"/>
        <v>10</v>
      </c>
      <c r="H51" s="8">
        <v>0.9</v>
      </c>
      <c r="I51" s="10">
        <f t="shared" si="5"/>
        <v>0.45</v>
      </c>
    </row>
    <row r="52" spans="2:9" ht="20.100000000000001" customHeight="1" x14ac:dyDescent="0.25">
      <c r="B52" s="6">
        <v>4</v>
      </c>
      <c r="C52" s="1">
        <v>2</v>
      </c>
      <c r="D52" s="1">
        <v>2</v>
      </c>
      <c r="E52" s="1">
        <f t="shared" ref="E52:E76" si="7">E51+C52</f>
        <v>70</v>
      </c>
      <c r="F52" s="1">
        <f t="shared" ref="F52:F76" si="8">F51+D52</f>
        <v>80</v>
      </c>
      <c r="G52" s="12">
        <f t="shared" si="6"/>
        <v>10</v>
      </c>
      <c r="H52" s="8">
        <v>0.9</v>
      </c>
      <c r="I52" s="10">
        <f t="shared" si="5"/>
        <v>1.8</v>
      </c>
    </row>
    <row r="53" spans="2:9" ht="20.100000000000001" customHeight="1" x14ac:dyDescent="0.25">
      <c r="B53" s="6">
        <v>5</v>
      </c>
      <c r="C53" s="1">
        <v>2</v>
      </c>
      <c r="D53" s="1">
        <v>4</v>
      </c>
      <c r="E53" s="1">
        <f t="shared" si="7"/>
        <v>72</v>
      </c>
      <c r="F53" s="1">
        <f t="shared" si="8"/>
        <v>84</v>
      </c>
      <c r="G53" s="12">
        <f t="shared" si="6"/>
        <v>12</v>
      </c>
      <c r="H53" s="8">
        <v>0.9</v>
      </c>
      <c r="I53" s="10">
        <f t="shared" si="5"/>
        <v>3.6</v>
      </c>
    </row>
    <row r="54" spans="2:9" ht="20.100000000000001" customHeight="1" x14ac:dyDescent="0.25">
      <c r="B54" s="6">
        <v>6</v>
      </c>
      <c r="C54" s="1">
        <v>2</v>
      </c>
      <c r="D54" s="1">
        <v>4</v>
      </c>
      <c r="E54" s="1">
        <f t="shared" si="7"/>
        <v>74</v>
      </c>
      <c r="F54" s="1">
        <f t="shared" si="8"/>
        <v>88</v>
      </c>
      <c r="G54" s="12">
        <f t="shared" si="6"/>
        <v>14</v>
      </c>
      <c r="H54" s="8">
        <v>0.9</v>
      </c>
      <c r="I54" s="10">
        <f t="shared" si="5"/>
        <v>3.6</v>
      </c>
    </row>
    <row r="55" spans="2:9" ht="20.100000000000001" customHeight="1" x14ac:dyDescent="0.25">
      <c r="B55" s="6">
        <v>7</v>
      </c>
      <c r="C55" s="1">
        <v>2</v>
      </c>
      <c r="D55" s="1">
        <v>3</v>
      </c>
      <c r="E55" s="1">
        <f t="shared" si="7"/>
        <v>76</v>
      </c>
      <c r="F55" s="1">
        <f t="shared" si="8"/>
        <v>91</v>
      </c>
      <c r="G55" s="12">
        <f t="shared" si="6"/>
        <v>15</v>
      </c>
      <c r="H55" s="8">
        <v>0.9</v>
      </c>
      <c r="I55" s="10">
        <f t="shared" si="5"/>
        <v>2.7</v>
      </c>
    </row>
    <row r="56" spans="2:9" ht="20.100000000000001" customHeight="1" x14ac:dyDescent="0.25">
      <c r="B56" s="6">
        <v>8</v>
      </c>
      <c r="C56" s="1">
        <v>2</v>
      </c>
      <c r="D56" s="1">
        <v>3</v>
      </c>
      <c r="E56" s="1">
        <f t="shared" si="7"/>
        <v>78</v>
      </c>
      <c r="F56" s="1">
        <f t="shared" si="8"/>
        <v>94</v>
      </c>
      <c r="G56" s="12">
        <f t="shared" si="6"/>
        <v>16</v>
      </c>
      <c r="H56" s="8">
        <v>0.75</v>
      </c>
      <c r="I56" s="10">
        <f t="shared" si="5"/>
        <v>2.25</v>
      </c>
    </row>
    <row r="57" spans="2:9" ht="20.100000000000001" customHeight="1" x14ac:dyDescent="0.25">
      <c r="B57" s="6">
        <v>9</v>
      </c>
      <c r="C57" s="1">
        <v>2</v>
      </c>
      <c r="D57" s="1">
        <v>4</v>
      </c>
      <c r="E57" s="1">
        <f t="shared" si="7"/>
        <v>80</v>
      </c>
      <c r="F57" s="1">
        <f t="shared" si="8"/>
        <v>98</v>
      </c>
      <c r="G57" s="12">
        <f t="shared" si="6"/>
        <v>18</v>
      </c>
      <c r="H57" s="8">
        <v>0.7</v>
      </c>
      <c r="I57" s="10">
        <f t="shared" si="5"/>
        <v>2.8</v>
      </c>
    </row>
    <row r="58" spans="2:9" ht="20.100000000000001" customHeight="1" x14ac:dyDescent="0.25">
      <c r="B58" s="6">
        <v>10</v>
      </c>
      <c r="C58" s="1">
        <v>2</v>
      </c>
      <c r="D58" s="1">
        <v>0</v>
      </c>
      <c r="E58" s="1">
        <f t="shared" si="7"/>
        <v>82</v>
      </c>
      <c r="F58" s="1">
        <f t="shared" si="8"/>
        <v>98</v>
      </c>
      <c r="G58" s="12">
        <f t="shared" si="6"/>
        <v>16</v>
      </c>
      <c r="H58" s="8">
        <v>0.95</v>
      </c>
      <c r="I58" s="10">
        <f t="shared" si="5"/>
        <v>0</v>
      </c>
    </row>
    <row r="59" spans="2:9" ht="20.100000000000001" customHeight="1" x14ac:dyDescent="0.25">
      <c r="B59" s="6">
        <v>11</v>
      </c>
      <c r="C59" s="1">
        <v>2</v>
      </c>
      <c r="D59" s="1">
        <v>1</v>
      </c>
      <c r="E59" s="1">
        <f t="shared" si="7"/>
        <v>84</v>
      </c>
      <c r="F59" s="1">
        <f t="shared" si="8"/>
        <v>99</v>
      </c>
      <c r="G59" s="12">
        <f t="shared" si="6"/>
        <v>15</v>
      </c>
      <c r="H59" s="8">
        <v>0.95</v>
      </c>
      <c r="I59" s="10">
        <f t="shared" si="5"/>
        <v>0.95</v>
      </c>
    </row>
    <row r="60" spans="2:9" ht="20.100000000000001" customHeight="1" x14ac:dyDescent="0.25">
      <c r="B60" s="6">
        <v>12</v>
      </c>
      <c r="C60" s="1">
        <v>2</v>
      </c>
      <c r="D60" s="1">
        <v>3</v>
      </c>
      <c r="E60" s="1">
        <f t="shared" si="7"/>
        <v>86</v>
      </c>
      <c r="F60" s="1">
        <f t="shared" si="8"/>
        <v>102</v>
      </c>
      <c r="G60" s="12">
        <f t="shared" si="6"/>
        <v>16</v>
      </c>
      <c r="H60" s="8">
        <v>0.95</v>
      </c>
      <c r="I60" s="10">
        <f t="shared" si="5"/>
        <v>2.8499999999999996</v>
      </c>
    </row>
    <row r="61" spans="2:9" ht="20.100000000000001" customHeight="1" x14ac:dyDescent="0.25">
      <c r="B61" s="6">
        <v>13</v>
      </c>
      <c r="C61" s="1">
        <v>2</v>
      </c>
      <c r="D61" s="1">
        <v>0</v>
      </c>
      <c r="E61" s="1">
        <f t="shared" si="7"/>
        <v>88</v>
      </c>
      <c r="F61" s="1">
        <f t="shared" si="8"/>
        <v>102</v>
      </c>
      <c r="G61" s="12">
        <f t="shared" si="6"/>
        <v>14</v>
      </c>
      <c r="H61" s="8">
        <v>0.95</v>
      </c>
      <c r="I61" s="10">
        <f t="shared" si="5"/>
        <v>0</v>
      </c>
    </row>
    <row r="62" spans="2:9" ht="20.100000000000001" customHeight="1" x14ac:dyDescent="0.25">
      <c r="B62" s="6">
        <v>14</v>
      </c>
      <c r="C62" s="1">
        <v>2</v>
      </c>
      <c r="D62" s="1">
        <v>2</v>
      </c>
      <c r="E62" s="1">
        <f t="shared" si="7"/>
        <v>90</v>
      </c>
      <c r="F62" s="1">
        <f t="shared" si="8"/>
        <v>104</v>
      </c>
      <c r="G62" s="12">
        <f t="shared" si="6"/>
        <v>14</v>
      </c>
      <c r="H62" s="8">
        <v>0.95</v>
      </c>
      <c r="I62" s="10">
        <f t="shared" si="5"/>
        <v>1.9</v>
      </c>
    </row>
    <row r="63" spans="2:9" ht="20.100000000000001" customHeight="1" x14ac:dyDescent="0.25">
      <c r="B63" s="6">
        <v>15</v>
      </c>
      <c r="C63" s="1">
        <v>2</v>
      </c>
      <c r="D63" s="1">
        <v>3</v>
      </c>
      <c r="E63" s="1">
        <f t="shared" si="7"/>
        <v>92</v>
      </c>
      <c r="F63" s="1">
        <f t="shared" si="8"/>
        <v>107</v>
      </c>
      <c r="G63" s="12">
        <f t="shared" si="6"/>
        <v>15</v>
      </c>
      <c r="H63" s="8">
        <v>0.95</v>
      </c>
      <c r="I63" s="10">
        <f t="shared" si="5"/>
        <v>2.8499999999999996</v>
      </c>
    </row>
    <row r="64" spans="2:9" ht="20.100000000000001" customHeight="1" x14ac:dyDescent="0.25">
      <c r="B64" s="6">
        <v>16</v>
      </c>
      <c r="C64" s="1">
        <v>2</v>
      </c>
      <c r="D64" s="1">
        <v>3</v>
      </c>
      <c r="E64" s="1">
        <f t="shared" si="7"/>
        <v>94</v>
      </c>
      <c r="F64" s="1">
        <f t="shared" si="8"/>
        <v>110</v>
      </c>
      <c r="G64" s="12">
        <f t="shared" si="6"/>
        <v>16</v>
      </c>
      <c r="H64" s="8">
        <v>0.95</v>
      </c>
      <c r="I64" s="10">
        <f t="shared" si="5"/>
        <v>2.8499999999999996</v>
      </c>
    </row>
    <row r="65" spans="2:9" ht="20.100000000000001" customHeight="1" x14ac:dyDescent="0.25">
      <c r="B65" s="6">
        <v>17</v>
      </c>
      <c r="C65" s="1">
        <v>2</v>
      </c>
      <c r="D65" s="1">
        <v>3</v>
      </c>
      <c r="E65" s="1">
        <f t="shared" si="7"/>
        <v>96</v>
      </c>
      <c r="F65" s="1">
        <f t="shared" si="8"/>
        <v>113</v>
      </c>
      <c r="G65" s="12">
        <f t="shared" si="6"/>
        <v>17</v>
      </c>
      <c r="H65" s="8">
        <v>0.95</v>
      </c>
      <c r="I65" s="10">
        <f t="shared" si="5"/>
        <v>2.8499999999999996</v>
      </c>
    </row>
    <row r="66" spans="2:9" ht="20.100000000000001" customHeight="1" x14ac:dyDescent="0.25">
      <c r="B66" s="6">
        <v>18</v>
      </c>
      <c r="C66" s="1">
        <v>2</v>
      </c>
      <c r="D66" s="1">
        <v>3</v>
      </c>
      <c r="E66" s="1">
        <f t="shared" si="7"/>
        <v>98</v>
      </c>
      <c r="F66" s="1">
        <f t="shared" si="8"/>
        <v>116</v>
      </c>
      <c r="G66" s="12">
        <f t="shared" si="6"/>
        <v>18</v>
      </c>
      <c r="H66" s="8">
        <v>0.5</v>
      </c>
      <c r="I66" s="10">
        <f t="shared" si="5"/>
        <v>1.5</v>
      </c>
    </row>
    <row r="67" spans="2:9" ht="20.100000000000001" customHeight="1" x14ac:dyDescent="0.25">
      <c r="B67" s="6">
        <v>19</v>
      </c>
      <c r="C67" s="1">
        <v>2</v>
      </c>
      <c r="D67" s="1">
        <v>3</v>
      </c>
      <c r="E67" s="1">
        <f t="shared" si="7"/>
        <v>100</v>
      </c>
      <c r="F67" s="1">
        <f t="shared" si="8"/>
        <v>119</v>
      </c>
      <c r="G67" s="12">
        <f t="shared" si="6"/>
        <v>19</v>
      </c>
      <c r="H67" s="8">
        <v>0.5</v>
      </c>
      <c r="I67" s="10">
        <f t="shared" si="5"/>
        <v>1.5</v>
      </c>
    </row>
    <row r="68" spans="2:9" ht="20.100000000000001" customHeight="1" x14ac:dyDescent="0.25">
      <c r="B68" s="6">
        <v>20</v>
      </c>
      <c r="C68" s="1">
        <v>2</v>
      </c>
      <c r="D68" s="1">
        <v>3</v>
      </c>
      <c r="E68" s="1">
        <f t="shared" si="7"/>
        <v>102</v>
      </c>
      <c r="F68" s="1">
        <f t="shared" si="8"/>
        <v>122</v>
      </c>
      <c r="G68" s="12">
        <f t="shared" si="6"/>
        <v>20</v>
      </c>
      <c r="H68" s="8">
        <v>0.75</v>
      </c>
      <c r="I68" s="10">
        <f t="shared" si="5"/>
        <v>2.25</v>
      </c>
    </row>
    <row r="69" spans="2:9" ht="20.100000000000001" customHeight="1" x14ac:dyDescent="0.25">
      <c r="B69" s="6">
        <v>21</v>
      </c>
      <c r="C69" s="1">
        <v>2</v>
      </c>
      <c r="D69" s="1">
        <v>3</v>
      </c>
      <c r="E69" s="1">
        <f t="shared" si="7"/>
        <v>104</v>
      </c>
      <c r="F69" s="1">
        <f t="shared" si="8"/>
        <v>125</v>
      </c>
      <c r="G69" s="12">
        <f t="shared" si="6"/>
        <v>21</v>
      </c>
      <c r="H69" s="8">
        <v>0.9</v>
      </c>
      <c r="I69" s="10">
        <f t="shared" si="5"/>
        <v>2.7</v>
      </c>
    </row>
    <row r="70" spans="2:9" ht="20.100000000000001" customHeight="1" x14ac:dyDescent="0.25">
      <c r="B70" s="6">
        <v>22</v>
      </c>
      <c r="C70" s="1">
        <v>2</v>
      </c>
      <c r="D70" s="1">
        <v>5</v>
      </c>
      <c r="E70" s="1">
        <f t="shared" si="7"/>
        <v>106</v>
      </c>
      <c r="F70" s="1">
        <f t="shared" si="8"/>
        <v>130</v>
      </c>
      <c r="G70" s="12">
        <f t="shared" si="6"/>
        <v>24</v>
      </c>
      <c r="H70" s="8">
        <v>0.95</v>
      </c>
      <c r="I70" s="10">
        <f t="shared" si="5"/>
        <v>4.75</v>
      </c>
    </row>
    <row r="71" spans="2:9" ht="20.100000000000001" customHeight="1" x14ac:dyDescent="0.25">
      <c r="B71" s="6">
        <v>23</v>
      </c>
      <c r="C71" s="1">
        <v>2</v>
      </c>
      <c r="D71" s="1">
        <v>5</v>
      </c>
      <c r="E71" s="1">
        <f t="shared" si="7"/>
        <v>108</v>
      </c>
      <c r="F71" s="1">
        <f t="shared" si="8"/>
        <v>135</v>
      </c>
      <c r="G71" s="12">
        <f t="shared" si="6"/>
        <v>27</v>
      </c>
      <c r="H71" s="8">
        <v>0.95</v>
      </c>
      <c r="I71" s="10">
        <f t="shared" si="5"/>
        <v>4.75</v>
      </c>
    </row>
    <row r="72" spans="2:9" ht="20.100000000000001" customHeight="1" x14ac:dyDescent="0.25">
      <c r="B72" s="6">
        <v>24</v>
      </c>
      <c r="C72" s="1">
        <v>2</v>
      </c>
      <c r="D72" s="1">
        <v>2</v>
      </c>
      <c r="E72" s="1">
        <f t="shared" si="7"/>
        <v>110</v>
      </c>
      <c r="F72" s="1">
        <f t="shared" si="8"/>
        <v>137</v>
      </c>
      <c r="G72" s="12">
        <f t="shared" si="6"/>
        <v>27</v>
      </c>
      <c r="H72" s="8">
        <v>0.95</v>
      </c>
      <c r="I72" s="10">
        <f t="shared" si="5"/>
        <v>1.9</v>
      </c>
    </row>
    <row r="73" spans="2:9" ht="20.100000000000001" customHeight="1" x14ac:dyDescent="0.25">
      <c r="B73" s="6">
        <v>25</v>
      </c>
      <c r="C73" s="1">
        <v>2</v>
      </c>
      <c r="D73" s="1">
        <v>2</v>
      </c>
      <c r="E73" s="1">
        <f t="shared" si="7"/>
        <v>112</v>
      </c>
      <c r="F73" s="1">
        <f t="shared" si="8"/>
        <v>139</v>
      </c>
      <c r="G73" s="12">
        <f t="shared" si="6"/>
        <v>27</v>
      </c>
      <c r="H73" s="8">
        <v>0.95</v>
      </c>
      <c r="I73" s="10">
        <f t="shared" si="5"/>
        <v>1.9</v>
      </c>
    </row>
    <row r="74" spans="2:9" ht="20.100000000000001" customHeight="1" x14ac:dyDescent="0.25">
      <c r="B74" s="6">
        <v>26</v>
      </c>
      <c r="C74" s="1">
        <v>2</v>
      </c>
      <c r="D74" s="1">
        <v>2</v>
      </c>
      <c r="E74" s="1">
        <f t="shared" si="7"/>
        <v>114</v>
      </c>
      <c r="F74" s="1">
        <f t="shared" si="8"/>
        <v>141</v>
      </c>
      <c r="G74" s="12">
        <f t="shared" si="6"/>
        <v>27</v>
      </c>
      <c r="H74" s="8">
        <v>0.95</v>
      </c>
      <c r="I74" s="10">
        <f t="shared" si="5"/>
        <v>1.9</v>
      </c>
    </row>
    <row r="75" spans="2:9" ht="20.100000000000001" customHeight="1" x14ac:dyDescent="0.25">
      <c r="B75" s="6">
        <v>27</v>
      </c>
      <c r="C75" s="1">
        <v>2</v>
      </c>
      <c r="D75" s="1">
        <v>2</v>
      </c>
      <c r="E75" s="1">
        <f t="shared" si="7"/>
        <v>116</v>
      </c>
      <c r="F75" s="1">
        <f t="shared" si="8"/>
        <v>143</v>
      </c>
      <c r="G75" s="12">
        <f t="shared" si="6"/>
        <v>27</v>
      </c>
      <c r="H75" s="8">
        <v>0.95</v>
      </c>
      <c r="I75" s="10">
        <f t="shared" si="5"/>
        <v>1.9</v>
      </c>
    </row>
    <row r="76" spans="2:9" ht="20.100000000000001" customHeight="1" x14ac:dyDescent="0.25">
      <c r="B76" s="6">
        <v>28</v>
      </c>
      <c r="C76" s="1">
        <v>2</v>
      </c>
      <c r="D76" s="1">
        <v>2</v>
      </c>
      <c r="E76" s="1">
        <f t="shared" si="7"/>
        <v>118</v>
      </c>
      <c r="F76" s="1">
        <f t="shared" si="8"/>
        <v>145</v>
      </c>
      <c r="G76" s="12">
        <f t="shared" si="6"/>
        <v>27</v>
      </c>
      <c r="H76" s="8">
        <v>0.95</v>
      </c>
      <c r="I76" s="10">
        <f t="shared" si="5"/>
        <v>1.9</v>
      </c>
    </row>
    <row r="77" spans="2:9" ht="20.100000000000001" customHeight="1" x14ac:dyDescent="0.25">
      <c r="B77" s="6"/>
      <c r="C77" s="1"/>
      <c r="D77" s="1"/>
      <c r="E77" s="1"/>
      <c r="F77" s="1"/>
      <c r="G77" s="12"/>
      <c r="H77" s="8"/>
      <c r="I77" s="10"/>
    </row>
    <row r="78" spans="2:9" ht="20.100000000000001" customHeight="1" x14ac:dyDescent="0.25">
      <c r="B78" s="6"/>
      <c r="C78" s="1"/>
      <c r="D78" s="1"/>
      <c r="E78" s="1"/>
      <c r="F78" s="1"/>
      <c r="G78" s="12"/>
      <c r="H78" s="8"/>
      <c r="I78" s="10"/>
    </row>
    <row r="79" spans="2:9" ht="20.100000000000001" customHeight="1" x14ac:dyDescent="0.25">
      <c r="B79" s="6"/>
      <c r="C79" s="1"/>
      <c r="D79" s="1"/>
      <c r="E79" s="1"/>
      <c r="F79" s="1"/>
      <c r="G79" s="12"/>
      <c r="H79" s="8"/>
      <c r="I79" s="10"/>
    </row>
    <row r="80" spans="2:9" x14ac:dyDescent="0.25">
      <c r="B80" s="7"/>
      <c r="C80" s="2"/>
      <c r="D80" s="2"/>
      <c r="E80" s="2"/>
      <c r="F80" s="2"/>
      <c r="G80" s="2"/>
      <c r="H80" s="2"/>
      <c r="I80" s="11"/>
    </row>
    <row r="81" spans="2:9" s="5" customFormat="1" ht="15.75" thickBot="1" x14ac:dyDescent="0.3">
      <c r="B81" s="5" t="s">
        <v>13</v>
      </c>
      <c r="C81" s="18">
        <f>SUM(C48:C79)</f>
        <v>56</v>
      </c>
      <c r="D81" s="18">
        <f>SUM(D48:D79)</f>
        <v>71</v>
      </c>
      <c r="E81" s="18">
        <f>E76</f>
        <v>118</v>
      </c>
      <c r="F81" s="18">
        <f>F76</f>
        <v>145</v>
      </c>
      <c r="G81" s="19">
        <f>G76</f>
        <v>27</v>
      </c>
      <c r="H81" s="20">
        <f>IF(ISERROR(I81/F81),"",I81/F81)</f>
        <v>0.85965517241379319</v>
      </c>
      <c r="I81" s="21">
        <f>SUM(I48:I79)</f>
        <v>124.65</v>
      </c>
    </row>
    <row r="82" spans="2:9" ht="15.75" thickTop="1" x14ac:dyDescent="0.25">
      <c r="H82" s="28"/>
    </row>
    <row r="83" spans="2:9" x14ac:dyDescent="0.25">
      <c r="B83" t="s">
        <v>10</v>
      </c>
      <c r="C83" s="22" t="s">
        <v>14</v>
      </c>
    </row>
    <row r="85" spans="2:9" x14ac:dyDescent="0.25">
      <c r="B85" t="s">
        <v>33</v>
      </c>
    </row>
    <row r="89" spans="2:9" ht="21" x14ac:dyDescent="0.35">
      <c r="B89" s="13" t="s">
        <v>7</v>
      </c>
      <c r="E89" s="14" t="s">
        <v>34</v>
      </c>
    </row>
    <row r="90" spans="2:9" ht="8.25" customHeight="1" x14ac:dyDescent="0.25">
      <c r="B90" s="5"/>
    </row>
    <row r="91" spans="2:9" s="3" customFormat="1" ht="33" customHeight="1" x14ac:dyDescent="0.25">
      <c r="B91" s="4" t="s">
        <v>4</v>
      </c>
      <c r="C91" s="15" t="s">
        <v>35</v>
      </c>
      <c r="D91" s="15" t="s">
        <v>1</v>
      </c>
      <c r="E91" s="15" t="s">
        <v>2</v>
      </c>
      <c r="F91" s="15" t="s">
        <v>3</v>
      </c>
      <c r="G91" s="15" t="s">
        <v>36</v>
      </c>
      <c r="H91" s="15" t="s">
        <v>0</v>
      </c>
      <c r="I91" s="16" t="s">
        <v>37</v>
      </c>
    </row>
    <row r="92" spans="2:9" ht="20.100000000000001" customHeight="1" thickBot="1" x14ac:dyDescent="0.3">
      <c r="B92" s="17" t="s">
        <v>11</v>
      </c>
      <c r="C92" s="1"/>
      <c r="D92" s="1"/>
      <c r="E92" s="25">
        <f>E81</f>
        <v>118</v>
      </c>
      <c r="F92" s="25">
        <f>F81</f>
        <v>145</v>
      </c>
      <c r="G92" s="25">
        <f>G81</f>
        <v>27</v>
      </c>
      <c r="H92" s="1"/>
      <c r="I92" s="10">
        <f>I81</f>
        <v>124.65</v>
      </c>
    </row>
    <row r="93" spans="2:9" ht="20.100000000000001" customHeight="1" x14ac:dyDescent="0.25">
      <c r="B93" s="6">
        <v>1</v>
      </c>
      <c r="C93" s="1">
        <v>2</v>
      </c>
      <c r="D93" s="1">
        <v>1</v>
      </c>
      <c r="E93" s="1">
        <f t="shared" ref="E93:F95" si="9">E92+C93</f>
        <v>120</v>
      </c>
      <c r="F93" s="1">
        <f t="shared" si="9"/>
        <v>146</v>
      </c>
      <c r="G93" s="12">
        <f>F93-E93</f>
        <v>26</v>
      </c>
      <c r="H93" s="8">
        <v>0.5</v>
      </c>
      <c r="I93" s="10">
        <f t="shared" ref="I93:I123" si="10">H93*D93</f>
        <v>0.5</v>
      </c>
    </row>
    <row r="94" spans="2:9" ht="20.100000000000001" customHeight="1" x14ac:dyDescent="0.25">
      <c r="B94" s="6">
        <v>2</v>
      </c>
      <c r="C94" s="1">
        <v>2</v>
      </c>
      <c r="D94" s="1">
        <v>2.5</v>
      </c>
      <c r="E94" s="1">
        <f t="shared" si="9"/>
        <v>122</v>
      </c>
      <c r="F94" s="1">
        <f t="shared" si="9"/>
        <v>148.5</v>
      </c>
      <c r="G94" s="12">
        <f t="shared" ref="G94:G122" si="11">F94-E94</f>
        <v>26.5</v>
      </c>
      <c r="H94" s="8">
        <v>0.8</v>
      </c>
      <c r="I94" s="10">
        <f t="shared" si="10"/>
        <v>2</v>
      </c>
    </row>
    <row r="95" spans="2:9" ht="20.100000000000001" customHeight="1" x14ac:dyDescent="0.25">
      <c r="B95" s="6">
        <v>3</v>
      </c>
      <c r="C95" s="1">
        <v>2</v>
      </c>
      <c r="D95" s="1">
        <v>0.5</v>
      </c>
      <c r="E95" s="1">
        <f t="shared" si="9"/>
        <v>124</v>
      </c>
      <c r="F95" s="1">
        <f t="shared" si="9"/>
        <v>149</v>
      </c>
      <c r="G95" s="12">
        <f t="shared" si="11"/>
        <v>25</v>
      </c>
      <c r="H95" s="8">
        <v>0.9</v>
      </c>
      <c r="I95" s="10">
        <f t="shared" si="10"/>
        <v>0.45</v>
      </c>
    </row>
    <row r="96" spans="2:9" ht="20.100000000000001" customHeight="1" x14ac:dyDescent="0.25">
      <c r="B96" s="6">
        <v>4</v>
      </c>
      <c r="C96" s="1">
        <v>2</v>
      </c>
      <c r="D96" s="1">
        <v>2</v>
      </c>
      <c r="E96" s="1">
        <f t="shared" ref="E96:E123" si="12">E95+C96</f>
        <v>126</v>
      </c>
      <c r="F96" s="1">
        <f t="shared" ref="F96:F120" si="13">F95+D96</f>
        <v>151</v>
      </c>
      <c r="G96" s="12">
        <f t="shared" si="11"/>
        <v>25</v>
      </c>
      <c r="H96" s="8">
        <v>0.9</v>
      </c>
      <c r="I96" s="10">
        <f t="shared" si="10"/>
        <v>1.8</v>
      </c>
    </row>
    <row r="97" spans="2:9" ht="20.100000000000001" customHeight="1" x14ac:dyDescent="0.25">
      <c r="B97" s="6">
        <v>5</v>
      </c>
      <c r="C97" s="1">
        <v>2</v>
      </c>
      <c r="D97" s="1">
        <v>4</v>
      </c>
      <c r="E97" s="1">
        <f t="shared" si="12"/>
        <v>128</v>
      </c>
      <c r="F97" s="1">
        <f t="shared" si="13"/>
        <v>155</v>
      </c>
      <c r="G97" s="12">
        <f t="shared" si="11"/>
        <v>27</v>
      </c>
      <c r="H97" s="8">
        <v>0.9</v>
      </c>
      <c r="I97" s="10">
        <f t="shared" si="10"/>
        <v>3.6</v>
      </c>
    </row>
    <row r="98" spans="2:9" ht="20.100000000000001" customHeight="1" x14ac:dyDescent="0.25">
      <c r="B98" s="6">
        <v>6</v>
      </c>
      <c r="C98" s="1">
        <v>2</v>
      </c>
      <c r="D98" s="1">
        <v>4</v>
      </c>
      <c r="E98" s="1">
        <f t="shared" si="12"/>
        <v>130</v>
      </c>
      <c r="F98" s="1">
        <f t="shared" si="13"/>
        <v>159</v>
      </c>
      <c r="G98" s="12">
        <f t="shared" si="11"/>
        <v>29</v>
      </c>
      <c r="H98" s="8">
        <v>0.9</v>
      </c>
      <c r="I98" s="10">
        <f t="shared" si="10"/>
        <v>3.6</v>
      </c>
    </row>
    <row r="99" spans="2:9" ht="20.100000000000001" customHeight="1" x14ac:dyDescent="0.25">
      <c r="B99" s="6">
        <v>7</v>
      </c>
      <c r="C99" s="1">
        <v>2</v>
      </c>
      <c r="D99" s="1">
        <v>3</v>
      </c>
      <c r="E99" s="1">
        <f t="shared" si="12"/>
        <v>132</v>
      </c>
      <c r="F99" s="1">
        <f t="shared" si="13"/>
        <v>162</v>
      </c>
      <c r="G99" s="12">
        <f t="shared" si="11"/>
        <v>30</v>
      </c>
      <c r="H99" s="8">
        <v>0.9</v>
      </c>
      <c r="I99" s="10">
        <f t="shared" si="10"/>
        <v>2.7</v>
      </c>
    </row>
    <row r="100" spans="2:9" ht="20.100000000000001" customHeight="1" x14ac:dyDescent="0.25">
      <c r="B100" s="6">
        <v>8</v>
      </c>
      <c r="C100" s="1">
        <v>2</v>
      </c>
      <c r="D100" s="1">
        <v>3</v>
      </c>
      <c r="E100" s="1">
        <f t="shared" si="12"/>
        <v>134</v>
      </c>
      <c r="F100" s="1">
        <f t="shared" si="13"/>
        <v>165</v>
      </c>
      <c r="G100" s="12">
        <f t="shared" si="11"/>
        <v>31</v>
      </c>
      <c r="H100" s="8">
        <v>0.75</v>
      </c>
      <c r="I100" s="10">
        <f t="shared" si="10"/>
        <v>2.25</v>
      </c>
    </row>
    <row r="101" spans="2:9" ht="20.100000000000001" customHeight="1" x14ac:dyDescent="0.25">
      <c r="B101" s="6">
        <v>9</v>
      </c>
      <c r="C101" s="1">
        <v>2</v>
      </c>
      <c r="D101" s="1">
        <v>4</v>
      </c>
      <c r="E101" s="1">
        <f t="shared" si="12"/>
        <v>136</v>
      </c>
      <c r="F101" s="1">
        <f t="shared" si="13"/>
        <v>169</v>
      </c>
      <c r="G101" s="12">
        <f t="shared" si="11"/>
        <v>33</v>
      </c>
      <c r="H101" s="8">
        <v>0.7</v>
      </c>
      <c r="I101" s="10">
        <f t="shared" si="10"/>
        <v>2.8</v>
      </c>
    </row>
    <row r="102" spans="2:9" ht="20.100000000000001" customHeight="1" x14ac:dyDescent="0.25">
      <c r="B102" s="6">
        <v>10</v>
      </c>
      <c r="C102" s="1">
        <v>2</v>
      </c>
      <c r="D102" s="1">
        <v>0</v>
      </c>
      <c r="E102" s="1">
        <f t="shared" si="12"/>
        <v>138</v>
      </c>
      <c r="F102" s="1">
        <f t="shared" si="13"/>
        <v>169</v>
      </c>
      <c r="G102" s="12">
        <f t="shared" si="11"/>
        <v>31</v>
      </c>
      <c r="H102" s="8">
        <v>0.95</v>
      </c>
      <c r="I102" s="10">
        <f t="shared" si="10"/>
        <v>0</v>
      </c>
    </row>
    <row r="103" spans="2:9" ht="20.100000000000001" customHeight="1" x14ac:dyDescent="0.25">
      <c r="B103" s="6">
        <v>11</v>
      </c>
      <c r="C103" s="1">
        <v>2</v>
      </c>
      <c r="D103" s="1">
        <v>1</v>
      </c>
      <c r="E103" s="1">
        <f t="shared" si="12"/>
        <v>140</v>
      </c>
      <c r="F103" s="1">
        <f t="shared" si="13"/>
        <v>170</v>
      </c>
      <c r="G103" s="12">
        <f t="shared" si="11"/>
        <v>30</v>
      </c>
      <c r="H103" s="8">
        <v>0.95</v>
      </c>
      <c r="I103" s="10">
        <f t="shared" si="10"/>
        <v>0.95</v>
      </c>
    </row>
    <row r="104" spans="2:9" ht="20.100000000000001" customHeight="1" x14ac:dyDescent="0.25">
      <c r="B104" s="6">
        <v>12</v>
      </c>
      <c r="C104" s="1">
        <v>2</v>
      </c>
      <c r="D104" s="1">
        <v>3</v>
      </c>
      <c r="E104" s="1">
        <f t="shared" si="12"/>
        <v>142</v>
      </c>
      <c r="F104" s="1">
        <f t="shared" si="13"/>
        <v>173</v>
      </c>
      <c r="G104" s="12">
        <f t="shared" si="11"/>
        <v>31</v>
      </c>
      <c r="H104" s="8">
        <v>0.95</v>
      </c>
      <c r="I104" s="10">
        <f t="shared" si="10"/>
        <v>2.8499999999999996</v>
      </c>
    </row>
    <row r="105" spans="2:9" ht="20.100000000000001" customHeight="1" x14ac:dyDescent="0.25">
      <c r="B105" s="6">
        <v>13</v>
      </c>
      <c r="C105" s="1">
        <v>2</v>
      </c>
      <c r="D105" s="1">
        <v>0</v>
      </c>
      <c r="E105" s="1">
        <f t="shared" si="12"/>
        <v>144</v>
      </c>
      <c r="F105" s="1">
        <f t="shared" si="13"/>
        <v>173</v>
      </c>
      <c r="G105" s="12">
        <f t="shared" si="11"/>
        <v>29</v>
      </c>
      <c r="H105" s="8">
        <v>0.95</v>
      </c>
      <c r="I105" s="10">
        <f t="shared" si="10"/>
        <v>0</v>
      </c>
    </row>
    <row r="106" spans="2:9" ht="20.100000000000001" customHeight="1" x14ac:dyDescent="0.25">
      <c r="B106" s="6">
        <v>14</v>
      </c>
      <c r="C106" s="1">
        <v>2</v>
      </c>
      <c r="D106" s="1">
        <v>2</v>
      </c>
      <c r="E106" s="1">
        <f t="shared" si="12"/>
        <v>146</v>
      </c>
      <c r="F106" s="1">
        <f t="shared" si="13"/>
        <v>175</v>
      </c>
      <c r="G106" s="12">
        <f t="shared" si="11"/>
        <v>29</v>
      </c>
      <c r="H106" s="8">
        <v>0.95</v>
      </c>
      <c r="I106" s="10">
        <f t="shared" si="10"/>
        <v>1.9</v>
      </c>
    </row>
    <row r="107" spans="2:9" ht="20.100000000000001" customHeight="1" x14ac:dyDescent="0.25">
      <c r="B107" s="6">
        <v>15</v>
      </c>
      <c r="C107" s="1">
        <v>2</v>
      </c>
      <c r="D107" s="1">
        <v>3</v>
      </c>
      <c r="E107" s="1">
        <f t="shared" si="12"/>
        <v>148</v>
      </c>
      <c r="F107" s="1">
        <f t="shared" si="13"/>
        <v>178</v>
      </c>
      <c r="G107" s="12">
        <f t="shared" si="11"/>
        <v>30</v>
      </c>
      <c r="H107" s="8">
        <v>0.95</v>
      </c>
      <c r="I107" s="10">
        <f t="shared" si="10"/>
        <v>2.8499999999999996</v>
      </c>
    </row>
    <row r="108" spans="2:9" ht="20.100000000000001" customHeight="1" x14ac:dyDescent="0.25">
      <c r="B108" s="6">
        <v>16</v>
      </c>
      <c r="C108" s="1">
        <v>2</v>
      </c>
      <c r="D108" s="1">
        <v>3</v>
      </c>
      <c r="E108" s="1">
        <f t="shared" si="12"/>
        <v>150</v>
      </c>
      <c r="F108" s="1">
        <f t="shared" si="13"/>
        <v>181</v>
      </c>
      <c r="G108" s="12">
        <f t="shared" si="11"/>
        <v>31</v>
      </c>
      <c r="H108" s="8">
        <v>0.95</v>
      </c>
      <c r="I108" s="10">
        <f t="shared" si="10"/>
        <v>2.8499999999999996</v>
      </c>
    </row>
    <row r="109" spans="2:9" ht="20.100000000000001" customHeight="1" x14ac:dyDescent="0.25">
      <c r="B109" s="6">
        <v>17</v>
      </c>
      <c r="C109" s="1">
        <v>2</v>
      </c>
      <c r="D109" s="1">
        <v>3</v>
      </c>
      <c r="E109" s="1">
        <f t="shared" si="12"/>
        <v>152</v>
      </c>
      <c r="F109" s="1">
        <f t="shared" si="13"/>
        <v>184</v>
      </c>
      <c r="G109" s="12">
        <f t="shared" si="11"/>
        <v>32</v>
      </c>
      <c r="H109" s="8">
        <v>0.95</v>
      </c>
      <c r="I109" s="10">
        <f t="shared" si="10"/>
        <v>2.8499999999999996</v>
      </c>
    </row>
    <row r="110" spans="2:9" ht="20.100000000000001" customHeight="1" x14ac:dyDescent="0.25">
      <c r="B110" s="6">
        <v>18</v>
      </c>
      <c r="C110" s="1">
        <v>2</v>
      </c>
      <c r="D110" s="1">
        <v>3</v>
      </c>
      <c r="E110" s="1">
        <f t="shared" si="12"/>
        <v>154</v>
      </c>
      <c r="F110" s="1">
        <f t="shared" si="13"/>
        <v>187</v>
      </c>
      <c r="G110" s="12">
        <f t="shared" si="11"/>
        <v>33</v>
      </c>
      <c r="H110" s="8">
        <v>0.5</v>
      </c>
      <c r="I110" s="10">
        <f t="shared" si="10"/>
        <v>1.5</v>
      </c>
    </row>
    <row r="111" spans="2:9" ht="20.100000000000001" customHeight="1" x14ac:dyDescent="0.25">
      <c r="B111" s="6">
        <v>19</v>
      </c>
      <c r="C111" s="1">
        <v>2</v>
      </c>
      <c r="D111" s="1">
        <v>3</v>
      </c>
      <c r="E111" s="1">
        <f t="shared" si="12"/>
        <v>156</v>
      </c>
      <c r="F111" s="1">
        <f t="shared" si="13"/>
        <v>190</v>
      </c>
      <c r="G111" s="12">
        <f t="shared" si="11"/>
        <v>34</v>
      </c>
      <c r="H111" s="8">
        <v>0.5</v>
      </c>
      <c r="I111" s="10">
        <f t="shared" si="10"/>
        <v>1.5</v>
      </c>
    </row>
    <row r="112" spans="2:9" ht="20.100000000000001" customHeight="1" x14ac:dyDescent="0.25">
      <c r="B112" s="6">
        <v>20</v>
      </c>
      <c r="C112" s="1">
        <v>2</v>
      </c>
      <c r="D112" s="1">
        <v>3</v>
      </c>
      <c r="E112" s="1">
        <f t="shared" si="12"/>
        <v>158</v>
      </c>
      <c r="F112" s="1">
        <f t="shared" si="13"/>
        <v>193</v>
      </c>
      <c r="G112" s="12">
        <f t="shared" si="11"/>
        <v>35</v>
      </c>
      <c r="H112" s="8">
        <v>0.75</v>
      </c>
      <c r="I112" s="10">
        <f t="shared" si="10"/>
        <v>2.25</v>
      </c>
    </row>
    <row r="113" spans="2:9" ht="20.100000000000001" customHeight="1" x14ac:dyDescent="0.25">
      <c r="B113" s="6">
        <v>21</v>
      </c>
      <c r="C113" s="1">
        <v>2</v>
      </c>
      <c r="D113" s="1">
        <v>3</v>
      </c>
      <c r="E113" s="1">
        <f t="shared" si="12"/>
        <v>160</v>
      </c>
      <c r="F113" s="1">
        <f t="shared" si="13"/>
        <v>196</v>
      </c>
      <c r="G113" s="12">
        <f t="shared" si="11"/>
        <v>36</v>
      </c>
      <c r="H113" s="8">
        <v>0.9</v>
      </c>
      <c r="I113" s="10">
        <f t="shared" si="10"/>
        <v>2.7</v>
      </c>
    </row>
    <row r="114" spans="2:9" ht="20.100000000000001" customHeight="1" x14ac:dyDescent="0.25">
      <c r="B114" s="6">
        <v>22</v>
      </c>
      <c r="C114" s="1">
        <v>2</v>
      </c>
      <c r="D114" s="1">
        <v>5</v>
      </c>
      <c r="E114" s="1">
        <f t="shared" si="12"/>
        <v>162</v>
      </c>
      <c r="F114" s="1">
        <f t="shared" si="13"/>
        <v>201</v>
      </c>
      <c r="G114" s="12">
        <f t="shared" si="11"/>
        <v>39</v>
      </c>
      <c r="H114" s="8">
        <v>0.95</v>
      </c>
      <c r="I114" s="10">
        <f t="shared" si="10"/>
        <v>4.75</v>
      </c>
    </row>
    <row r="115" spans="2:9" ht="20.100000000000001" customHeight="1" x14ac:dyDescent="0.25">
      <c r="B115" s="6">
        <v>23</v>
      </c>
      <c r="C115" s="1">
        <v>2</v>
      </c>
      <c r="D115" s="1">
        <v>5</v>
      </c>
      <c r="E115" s="1">
        <f t="shared" si="12"/>
        <v>164</v>
      </c>
      <c r="F115" s="1">
        <f t="shared" si="13"/>
        <v>206</v>
      </c>
      <c r="G115" s="12">
        <f t="shared" si="11"/>
        <v>42</v>
      </c>
      <c r="H115" s="8">
        <v>0.95</v>
      </c>
      <c r="I115" s="10">
        <f t="shared" si="10"/>
        <v>4.75</v>
      </c>
    </row>
    <row r="116" spans="2:9" ht="20.100000000000001" customHeight="1" x14ac:dyDescent="0.25">
      <c r="B116" s="6">
        <v>24</v>
      </c>
      <c r="C116" s="1">
        <v>2</v>
      </c>
      <c r="D116" s="1">
        <v>2</v>
      </c>
      <c r="E116" s="1">
        <f t="shared" si="12"/>
        <v>166</v>
      </c>
      <c r="F116" s="1">
        <f t="shared" si="13"/>
        <v>208</v>
      </c>
      <c r="G116" s="12">
        <f t="shared" si="11"/>
        <v>42</v>
      </c>
      <c r="H116" s="8">
        <v>0.95</v>
      </c>
      <c r="I116" s="10">
        <f t="shared" si="10"/>
        <v>1.9</v>
      </c>
    </row>
    <row r="117" spans="2:9" ht="20.100000000000001" customHeight="1" x14ac:dyDescent="0.25">
      <c r="B117" s="6">
        <v>25</v>
      </c>
      <c r="C117" s="1">
        <v>2</v>
      </c>
      <c r="D117" s="1">
        <v>2</v>
      </c>
      <c r="E117" s="1">
        <f t="shared" si="12"/>
        <v>168</v>
      </c>
      <c r="F117" s="1">
        <f t="shared" si="13"/>
        <v>210</v>
      </c>
      <c r="G117" s="12">
        <f t="shared" si="11"/>
        <v>42</v>
      </c>
      <c r="H117" s="8">
        <v>0.95</v>
      </c>
      <c r="I117" s="10">
        <f t="shared" si="10"/>
        <v>1.9</v>
      </c>
    </row>
    <row r="118" spans="2:9" ht="20.100000000000001" customHeight="1" x14ac:dyDescent="0.25">
      <c r="B118" s="6">
        <v>26</v>
      </c>
      <c r="C118" s="1">
        <v>2</v>
      </c>
      <c r="D118" s="1">
        <v>2</v>
      </c>
      <c r="E118" s="1">
        <f t="shared" si="12"/>
        <v>170</v>
      </c>
      <c r="F118" s="1">
        <f t="shared" si="13"/>
        <v>212</v>
      </c>
      <c r="G118" s="12">
        <f t="shared" si="11"/>
        <v>42</v>
      </c>
      <c r="H118" s="8">
        <v>0.95</v>
      </c>
      <c r="I118" s="10">
        <f t="shared" si="10"/>
        <v>1.9</v>
      </c>
    </row>
    <row r="119" spans="2:9" ht="20.100000000000001" customHeight="1" x14ac:dyDescent="0.25">
      <c r="B119" s="6">
        <v>27</v>
      </c>
      <c r="C119" s="1">
        <v>2</v>
      </c>
      <c r="D119" s="1">
        <v>2</v>
      </c>
      <c r="E119" s="1">
        <f t="shared" si="12"/>
        <v>172</v>
      </c>
      <c r="F119" s="1">
        <f t="shared" si="13"/>
        <v>214</v>
      </c>
      <c r="G119" s="12">
        <f t="shared" si="11"/>
        <v>42</v>
      </c>
      <c r="H119" s="8">
        <v>0.95</v>
      </c>
      <c r="I119" s="10">
        <f t="shared" si="10"/>
        <v>1.9</v>
      </c>
    </row>
    <row r="120" spans="2:9" ht="20.100000000000001" customHeight="1" x14ac:dyDescent="0.25">
      <c r="B120" s="6">
        <v>28</v>
      </c>
      <c r="C120" s="1">
        <v>2</v>
      </c>
      <c r="D120" s="1">
        <v>2</v>
      </c>
      <c r="E120" s="1">
        <f t="shared" si="12"/>
        <v>174</v>
      </c>
      <c r="F120" s="1">
        <f t="shared" si="13"/>
        <v>216</v>
      </c>
      <c r="G120" s="12">
        <f t="shared" si="11"/>
        <v>42</v>
      </c>
      <c r="H120" s="8">
        <v>0.95</v>
      </c>
      <c r="I120" s="10">
        <f t="shared" si="10"/>
        <v>1.9</v>
      </c>
    </row>
    <row r="121" spans="2:9" ht="20.100000000000001" customHeight="1" x14ac:dyDescent="0.25">
      <c r="B121" s="6">
        <v>29</v>
      </c>
      <c r="C121" s="1">
        <v>2</v>
      </c>
      <c r="D121" s="1">
        <v>3</v>
      </c>
      <c r="E121" s="1">
        <f t="shared" si="12"/>
        <v>176</v>
      </c>
      <c r="F121" s="1">
        <f>F120+D121</f>
        <v>219</v>
      </c>
      <c r="G121" s="12">
        <f t="shared" si="11"/>
        <v>43</v>
      </c>
      <c r="H121" s="8">
        <v>0.95</v>
      </c>
      <c r="I121" s="10">
        <f t="shared" si="10"/>
        <v>2.8499999999999996</v>
      </c>
    </row>
    <row r="122" spans="2:9" ht="20.100000000000001" customHeight="1" x14ac:dyDescent="0.25">
      <c r="B122" s="6">
        <v>30</v>
      </c>
      <c r="C122" s="1">
        <v>2</v>
      </c>
      <c r="D122" s="1">
        <v>0</v>
      </c>
      <c r="E122" s="1">
        <f t="shared" si="12"/>
        <v>178</v>
      </c>
      <c r="F122" s="1">
        <f t="shared" ref="F122:F123" si="14">F121+D122</f>
        <v>219</v>
      </c>
      <c r="G122" s="12">
        <f t="shared" si="11"/>
        <v>41</v>
      </c>
      <c r="H122" s="8">
        <v>0.95</v>
      </c>
      <c r="I122" s="10">
        <f t="shared" si="10"/>
        <v>0</v>
      </c>
    </row>
    <row r="123" spans="2:9" ht="20.100000000000001" customHeight="1" x14ac:dyDescent="0.25">
      <c r="B123" s="6">
        <v>31</v>
      </c>
      <c r="C123" s="1">
        <v>2</v>
      </c>
      <c r="D123" s="1">
        <v>0</v>
      </c>
      <c r="E123" s="1">
        <f t="shared" si="12"/>
        <v>180</v>
      </c>
      <c r="F123" s="1">
        <f t="shared" si="14"/>
        <v>219</v>
      </c>
      <c r="G123" s="12">
        <f>F123-E123</f>
        <v>39</v>
      </c>
      <c r="H123" s="8">
        <v>0.95</v>
      </c>
      <c r="I123" s="10">
        <f t="shared" si="10"/>
        <v>0</v>
      </c>
    </row>
    <row r="124" spans="2:9" x14ac:dyDescent="0.25">
      <c r="B124" s="7"/>
      <c r="C124" s="2"/>
      <c r="D124" s="2"/>
      <c r="E124" s="2"/>
      <c r="F124" s="2"/>
      <c r="G124" s="2"/>
      <c r="H124" s="2"/>
      <c r="I124" s="11"/>
    </row>
    <row r="125" spans="2:9" s="5" customFormat="1" ht="15.75" thickBot="1" x14ac:dyDescent="0.3">
      <c r="B125" s="5" t="s">
        <v>13</v>
      </c>
      <c r="C125" s="18">
        <f>SUM(C92:C123)</f>
        <v>62</v>
      </c>
      <c r="D125" s="18">
        <f>SUM(D92:D123)</f>
        <v>74</v>
      </c>
      <c r="E125" s="18">
        <f>E123</f>
        <v>180</v>
      </c>
      <c r="F125" s="18">
        <f>F123</f>
        <v>219</v>
      </c>
      <c r="G125" s="19">
        <f>G123</f>
        <v>39</v>
      </c>
      <c r="H125" s="20">
        <f>IF(ISERROR(I125/F125),"",I125/F125)</f>
        <v>0.86027397260273963</v>
      </c>
      <c r="I125" s="21">
        <f>SUM(I92:I123)</f>
        <v>188.39999999999998</v>
      </c>
    </row>
    <row r="126" spans="2:9" ht="15.75" thickTop="1" x14ac:dyDescent="0.25"/>
    <row r="127" spans="2:9" x14ac:dyDescent="0.25">
      <c r="B127" t="s">
        <v>10</v>
      </c>
      <c r="C127" s="22" t="s">
        <v>15</v>
      </c>
    </row>
    <row r="128" spans="2:9" x14ac:dyDescent="0.25">
      <c r="C128" s="22"/>
    </row>
    <row r="129" spans="2:9" x14ac:dyDescent="0.25">
      <c r="B129" t="s">
        <v>33</v>
      </c>
      <c r="C129" s="22"/>
    </row>
    <row r="130" spans="2:9" x14ac:dyDescent="0.25">
      <c r="C130" s="22"/>
    </row>
    <row r="131" spans="2:9" x14ac:dyDescent="0.25">
      <c r="C131" s="22"/>
    </row>
    <row r="132" spans="2:9" x14ac:dyDescent="0.25">
      <c r="C132" s="22"/>
    </row>
    <row r="133" spans="2:9" x14ac:dyDescent="0.25">
      <c r="C133" s="22"/>
    </row>
    <row r="134" spans="2:9" x14ac:dyDescent="0.25">
      <c r="C134" s="22"/>
    </row>
    <row r="135" spans="2:9" ht="21" x14ac:dyDescent="0.35">
      <c r="B135" s="13" t="s">
        <v>7</v>
      </c>
      <c r="E135" s="14" t="s">
        <v>34</v>
      </c>
    </row>
    <row r="136" spans="2:9" ht="8.25" customHeight="1" x14ac:dyDescent="0.25">
      <c r="B136" s="5"/>
    </row>
    <row r="137" spans="2:9" s="3" customFormat="1" ht="33" customHeight="1" x14ac:dyDescent="0.25">
      <c r="B137" s="4" t="s">
        <v>5</v>
      </c>
      <c r="C137" s="15" t="s">
        <v>35</v>
      </c>
      <c r="D137" s="15" t="s">
        <v>1</v>
      </c>
      <c r="E137" s="15" t="s">
        <v>2</v>
      </c>
      <c r="F137" s="15" t="s">
        <v>3</v>
      </c>
      <c r="G137" s="15" t="s">
        <v>36</v>
      </c>
      <c r="H137" s="15" t="s">
        <v>0</v>
      </c>
      <c r="I137" s="16" t="s">
        <v>37</v>
      </c>
    </row>
    <row r="138" spans="2:9" ht="20.100000000000001" customHeight="1" thickBot="1" x14ac:dyDescent="0.3">
      <c r="B138" s="17" t="s">
        <v>11</v>
      </c>
      <c r="C138" s="1"/>
      <c r="D138" s="1"/>
      <c r="E138" s="25">
        <f>E125</f>
        <v>180</v>
      </c>
      <c r="F138" s="25">
        <f>F125</f>
        <v>219</v>
      </c>
      <c r="G138" s="26">
        <f>G125</f>
        <v>39</v>
      </c>
      <c r="H138" s="1"/>
      <c r="I138" s="10">
        <f>I125</f>
        <v>188.39999999999998</v>
      </c>
    </row>
    <row r="139" spans="2:9" ht="20.100000000000001" customHeight="1" x14ac:dyDescent="0.25">
      <c r="B139" s="6">
        <v>1</v>
      </c>
      <c r="C139" s="1">
        <v>2</v>
      </c>
      <c r="D139" s="1">
        <v>1</v>
      </c>
      <c r="E139" s="23">
        <f t="shared" ref="E139:F141" si="15">E138+C139</f>
        <v>182</v>
      </c>
      <c r="F139" s="23">
        <f t="shared" si="15"/>
        <v>220</v>
      </c>
      <c r="G139" s="24">
        <f>F139-E139</f>
        <v>38</v>
      </c>
      <c r="H139" s="8">
        <v>0.5</v>
      </c>
      <c r="I139" s="10">
        <f t="shared" ref="I139:I169" si="16">H139*D139</f>
        <v>0.5</v>
      </c>
    </row>
    <row r="140" spans="2:9" ht="20.100000000000001" customHeight="1" x14ac:dyDescent="0.25">
      <c r="B140" s="6">
        <v>2</v>
      </c>
      <c r="C140" s="1">
        <v>2</v>
      </c>
      <c r="D140" s="1">
        <v>2.5</v>
      </c>
      <c r="E140" s="1">
        <f t="shared" si="15"/>
        <v>184</v>
      </c>
      <c r="F140" s="1">
        <f t="shared" si="15"/>
        <v>222.5</v>
      </c>
      <c r="G140" s="12">
        <f t="shared" ref="G140:G168" si="17">F140-E140</f>
        <v>38.5</v>
      </c>
      <c r="H140" s="8">
        <v>0.8</v>
      </c>
      <c r="I140" s="10">
        <f t="shared" si="16"/>
        <v>2</v>
      </c>
    </row>
    <row r="141" spans="2:9" ht="20.100000000000001" customHeight="1" x14ac:dyDescent="0.25">
      <c r="B141" s="6">
        <v>3</v>
      </c>
      <c r="C141" s="1">
        <v>2</v>
      </c>
      <c r="D141" s="1">
        <v>0.5</v>
      </c>
      <c r="E141" s="1">
        <f t="shared" si="15"/>
        <v>186</v>
      </c>
      <c r="F141" s="1">
        <f t="shared" si="15"/>
        <v>223</v>
      </c>
      <c r="G141" s="12">
        <f t="shared" si="17"/>
        <v>37</v>
      </c>
      <c r="H141" s="8">
        <v>0.9</v>
      </c>
      <c r="I141" s="10">
        <f t="shared" si="16"/>
        <v>0.45</v>
      </c>
    </row>
    <row r="142" spans="2:9" ht="20.100000000000001" customHeight="1" x14ac:dyDescent="0.25">
      <c r="B142" s="6">
        <v>4</v>
      </c>
      <c r="C142" s="1">
        <v>2</v>
      </c>
      <c r="D142" s="1">
        <v>2</v>
      </c>
      <c r="E142" s="1">
        <f t="shared" ref="E142:E168" si="18">E141+C142</f>
        <v>188</v>
      </c>
      <c r="F142" s="1">
        <f t="shared" ref="F142:F166" si="19">F141+D142</f>
        <v>225</v>
      </c>
      <c r="G142" s="12">
        <f t="shared" si="17"/>
        <v>37</v>
      </c>
      <c r="H142" s="8">
        <v>0.9</v>
      </c>
      <c r="I142" s="10">
        <f t="shared" si="16"/>
        <v>1.8</v>
      </c>
    </row>
    <row r="143" spans="2:9" ht="20.100000000000001" customHeight="1" x14ac:dyDescent="0.25">
      <c r="B143" s="6">
        <v>5</v>
      </c>
      <c r="C143" s="1">
        <v>2</v>
      </c>
      <c r="D143" s="1">
        <v>4</v>
      </c>
      <c r="E143" s="1">
        <f t="shared" si="18"/>
        <v>190</v>
      </c>
      <c r="F143" s="1">
        <f t="shared" si="19"/>
        <v>229</v>
      </c>
      <c r="G143" s="12">
        <f t="shared" si="17"/>
        <v>39</v>
      </c>
      <c r="H143" s="8">
        <v>0.9</v>
      </c>
      <c r="I143" s="10">
        <f t="shared" si="16"/>
        <v>3.6</v>
      </c>
    </row>
    <row r="144" spans="2:9" ht="20.100000000000001" customHeight="1" x14ac:dyDescent="0.25">
      <c r="B144" s="6">
        <v>6</v>
      </c>
      <c r="C144" s="1">
        <v>2</v>
      </c>
      <c r="D144" s="1">
        <v>4</v>
      </c>
      <c r="E144" s="1">
        <f t="shared" si="18"/>
        <v>192</v>
      </c>
      <c r="F144" s="1">
        <f t="shared" si="19"/>
        <v>233</v>
      </c>
      <c r="G144" s="12">
        <f t="shared" si="17"/>
        <v>41</v>
      </c>
      <c r="H144" s="8">
        <v>0.9</v>
      </c>
      <c r="I144" s="10">
        <f t="shared" si="16"/>
        <v>3.6</v>
      </c>
    </row>
    <row r="145" spans="2:9" ht="20.100000000000001" customHeight="1" x14ac:dyDescent="0.25">
      <c r="B145" s="6">
        <v>7</v>
      </c>
      <c r="C145" s="1">
        <v>2</v>
      </c>
      <c r="D145" s="1">
        <v>3</v>
      </c>
      <c r="E145" s="1">
        <f t="shared" si="18"/>
        <v>194</v>
      </c>
      <c r="F145" s="1">
        <f t="shared" si="19"/>
        <v>236</v>
      </c>
      <c r="G145" s="12">
        <f t="shared" si="17"/>
        <v>42</v>
      </c>
      <c r="H145" s="8">
        <v>0.9</v>
      </c>
      <c r="I145" s="10">
        <f t="shared" si="16"/>
        <v>2.7</v>
      </c>
    </row>
    <row r="146" spans="2:9" ht="20.100000000000001" customHeight="1" x14ac:dyDescent="0.25">
      <c r="B146" s="6">
        <v>8</v>
      </c>
      <c r="C146" s="1">
        <v>2</v>
      </c>
      <c r="D146" s="1">
        <v>3</v>
      </c>
      <c r="E146" s="1">
        <f t="shared" si="18"/>
        <v>196</v>
      </c>
      <c r="F146" s="1">
        <f t="shared" si="19"/>
        <v>239</v>
      </c>
      <c r="G146" s="12">
        <f t="shared" si="17"/>
        <v>43</v>
      </c>
      <c r="H146" s="8">
        <v>0.75</v>
      </c>
      <c r="I146" s="10">
        <f t="shared" si="16"/>
        <v>2.25</v>
      </c>
    </row>
    <row r="147" spans="2:9" ht="20.100000000000001" customHeight="1" x14ac:dyDescent="0.25">
      <c r="B147" s="6">
        <v>9</v>
      </c>
      <c r="C147" s="1">
        <v>2</v>
      </c>
      <c r="D147" s="1">
        <v>4</v>
      </c>
      <c r="E147" s="1">
        <f t="shared" si="18"/>
        <v>198</v>
      </c>
      <c r="F147" s="1">
        <f t="shared" si="19"/>
        <v>243</v>
      </c>
      <c r="G147" s="12">
        <f t="shared" si="17"/>
        <v>45</v>
      </c>
      <c r="H147" s="8">
        <v>0.7</v>
      </c>
      <c r="I147" s="10">
        <f t="shared" si="16"/>
        <v>2.8</v>
      </c>
    </row>
    <row r="148" spans="2:9" ht="20.100000000000001" customHeight="1" x14ac:dyDescent="0.25">
      <c r="B148" s="6">
        <v>10</v>
      </c>
      <c r="C148" s="1">
        <v>2</v>
      </c>
      <c r="D148" s="1">
        <v>0</v>
      </c>
      <c r="E148" s="1">
        <f t="shared" si="18"/>
        <v>200</v>
      </c>
      <c r="F148" s="1">
        <f t="shared" si="19"/>
        <v>243</v>
      </c>
      <c r="G148" s="12">
        <f t="shared" si="17"/>
        <v>43</v>
      </c>
      <c r="H148" s="8">
        <v>0.95</v>
      </c>
      <c r="I148" s="10">
        <f t="shared" si="16"/>
        <v>0</v>
      </c>
    </row>
    <row r="149" spans="2:9" ht="20.100000000000001" customHeight="1" x14ac:dyDescent="0.25">
      <c r="B149" s="6">
        <v>11</v>
      </c>
      <c r="C149" s="1">
        <v>2</v>
      </c>
      <c r="D149" s="1">
        <v>1</v>
      </c>
      <c r="E149" s="1">
        <f t="shared" si="18"/>
        <v>202</v>
      </c>
      <c r="F149" s="1">
        <f t="shared" si="19"/>
        <v>244</v>
      </c>
      <c r="G149" s="12">
        <f t="shared" si="17"/>
        <v>42</v>
      </c>
      <c r="H149" s="8">
        <v>0.95</v>
      </c>
      <c r="I149" s="10">
        <f t="shared" si="16"/>
        <v>0.95</v>
      </c>
    </row>
    <row r="150" spans="2:9" ht="20.100000000000001" customHeight="1" x14ac:dyDescent="0.25">
      <c r="B150" s="6">
        <v>12</v>
      </c>
      <c r="C150" s="1">
        <v>2</v>
      </c>
      <c r="D150" s="1">
        <v>3</v>
      </c>
      <c r="E150" s="1">
        <f t="shared" si="18"/>
        <v>204</v>
      </c>
      <c r="F150" s="1">
        <f t="shared" si="19"/>
        <v>247</v>
      </c>
      <c r="G150" s="12">
        <f t="shared" si="17"/>
        <v>43</v>
      </c>
      <c r="H150" s="8">
        <v>0.95</v>
      </c>
      <c r="I150" s="10">
        <f t="shared" si="16"/>
        <v>2.8499999999999996</v>
      </c>
    </row>
    <row r="151" spans="2:9" ht="20.100000000000001" customHeight="1" x14ac:dyDescent="0.25">
      <c r="B151" s="6">
        <v>13</v>
      </c>
      <c r="C151" s="1">
        <v>2</v>
      </c>
      <c r="D151" s="1">
        <v>0</v>
      </c>
      <c r="E151" s="1">
        <f t="shared" si="18"/>
        <v>206</v>
      </c>
      <c r="F151" s="1">
        <f t="shared" si="19"/>
        <v>247</v>
      </c>
      <c r="G151" s="12">
        <f t="shared" si="17"/>
        <v>41</v>
      </c>
      <c r="H151" s="8">
        <v>0.95</v>
      </c>
      <c r="I151" s="10">
        <f t="shared" si="16"/>
        <v>0</v>
      </c>
    </row>
    <row r="152" spans="2:9" ht="20.100000000000001" customHeight="1" x14ac:dyDescent="0.25">
      <c r="B152" s="6">
        <v>14</v>
      </c>
      <c r="C152" s="1">
        <v>2</v>
      </c>
      <c r="D152" s="1">
        <v>2</v>
      </c>
      <c r="E152" s="1">
        <f t="shared" si="18"/>
        <v>208</v>
      </c>
      <c r="F152" s="1">
        <f t="shared" si="19"/>
        <v>249</v>
      </c>
      <c r="G152" s="12">
        <f t="shared" si="17"/>
        <v>41</v>
      </c>
      <c r="H152" s="8">
        <v>0.95</v>
      </c>
      <c r="I152" s="10">
        <f t="shared" si="16"/>
        <v>1.9</v>
      </c>
    </row>
    <row r="153" spans="2:9" ht="20.100000000000001" customHeight="1" x14ac:dyDescent="0.25">
      <c r="B153" s="6">
        <v>15</v>
      </c>
      <c r="C153" s="1">
        <v>2</v>
      </c>
      <c r="D153" s="1">
        <v>3</v>
      </c>
      <c r="E153" s="1">
        <f t="shared" si="18"/>
        <v>210</v>
      </c>
      <c r="F153" s="1">
        <f t="shared" si="19"/>
        <v>252</v>
      </c>
      <c r="G153" s="12">
        <f t="shared" si="17"/>
        <v>42</v>
      </c>
      <c r="H153" s="8">
        <v>0.95</v>
      </c>
      <c r="I153" s="10">
        <f t="shared" si="16"/>
        <v>2.8499999999999996</v>
      </c>
    </row>
    <row r="154" spans="2:9" ht="20.100000000000001" customHeight="1" x14ac:dyDescent="0.25">
      <c r="B154" s="6">
        <v>16</v>
      </c>
      <c r="C154" s="1">
        <v>2</v>
      </c>
      <c r="D154" s="1">
        <v>3</v>
      </c>
      <c r="E154" s="1">
        <f t="shared" si="18"/>
        <v>212</v>
      </c>
      <c r="F154" s="1">
        <f t="shared" si="19"/>
        <v>255</v>
      </c>
      <c r="G154" s="12">
        <f t="shared" si="17"/>
        <v>43</v>
      </c>
      <c r="H154" s="8">
        <v>0.95</v>
      </c>
      <c r="I154" s="10">
        <f t="shared" si="16"/>
        <v>2.8499999999999996</v>
      </c>
    </row>
    <row r="155" spans="2:9" ht="20.100000000000001" customHeight="1" x14ac:dyDescent="0.25">
      <c r="B155" s="6">
        <v>17</v>
      </c>
      <c r="C155" s="1">
        <v>2</v>
      </c>
      <c r="D155" s="1">
        <v>3</v>
      </c>
      <c r="E155" s="1">
        <f t="shared" si="18"/>
        <v>214</v>
      </c>
      <c r="F155" s="1">
        <f t="shared" si="19"/>
        <v>258</v>
      </c>
      <c r="G155" s="12">
        <f t="shared" si="17"/>
        <v>44</v>
      </c>
      <c r="H155" s="8">
        <v>0.95</v>
      </c>
      <c r="I155" s="10">
        <f t="shared" si="16"/>
        <v>2.8499999999999996</v>
      </c>
    </row>
    <row r="156" spans="2:9" ht="20.100000000000001" customHeight="1" x14ac:dyDescent="0.25">
      <c r="B156" s="6">
        <v>18</v>
      </c>
      <c r="C156" s="1">
        <v>2</v>
      </c>
      <c r="D156" s="1">
        <v>3</v>
      </c>
      <c r="E156" s="1">
        <f t="shared" si="18"/>
        <v>216</v>
      </c>
      <c r="F156" s="1">
        <f t="shared" si="19"/>
        <v>261</v>
      </c>
      <c r="G156" s="12">
        <f t="shared" si="17"/>
        <v>45</v>
      </c>
      <c r="H156" s="8">
        <v>0.5</v>
      </c>
      <c r="I156" s="10">
        <f t="shared" si="16"/>
        <v>1.5</v>
      </c>
    </row>
    <row r="157" spans="2:9" ht="20.100000000000001" customHeight="1" x14ac:dyDescent="0.25">
      <c r="B157" s="6">
        <v>19</v>
      </c>
      <c r="C157" s="1">
        <v>2</v>
      </c>
      <c r="D157" s="1">
        <v>3</v>
      </c>
      <c r="E157" s="1">
        <f t="shared" si="18"/>
        <v>218</v>
      </c>
      <c r="F157" s="1">
        <f t="shared" si="19"/>
        <v>264</v>
      </c>
      <c r="G157" s="12">
        <f t="shared" si="17"/>
        <v>46</v>
      </c>
      <c r="H157" s="8">
        <v>0.5</v>
      </c>
      <c r="I157" s="10">
        <f t="shared" si="16"/>
        <v>1.5</v>
      </c>
    </row>
    <row r="158" spans="2:9" ht="20.100000000000001" customHeight="1" x14ac:dyDescent="0.25">
      <c r="B158" s="6">
        <v>20</v>
      </c>
      <c r="C158" s="1">
        <v>2</v>
      </c>
      <c r="D158" s="1">
        <v>3</v>
      </c>
      <c r="E158" s="1">
        <f t="shared" si="18"/>
        <v>220</v>
      </c>
      <c r="F158" s="1">
        <f t="shared" si="19"/>
        <v>267</v>
      </c>
      <c r="G158" s="12">
        <f t="shared" si="17"/>
        <v>47</v>
      </c>
      <c r="H158" s="8">
        <v>0.75</v>
      </c>
      <c r="I158" s="10">
        <f t="shared" si="16"/>
        <v>2.25</v>
      </c>
    </row>
    <row r="159" spans="2:9" ht="20.100000000000001" customHeight="1" x14ac:dyDescent="0.25">
      <c r="B159" s="6">
        <v>21</v>
      </c>
      <c r="C159" s="1">
        <v>2</v>
      </c>
      <c r="D159" s="1">
        <v>3</v>
      </c>
      <c r="E159" s="1">
        <f t="shared" si="18"/>
        <v>222</v>
      </c>
      <c r="F159" s="1">
        <f t="shared" si="19"/>
        <v>270</v>
      </c>
      <c r="G159" s="12">
        <f t="shared" si="17"/>
        <v>48</v>
      </c>
      <c r="H159" s="8">
        <v>0.9</v>
      </c>
      <c r="I159" s="10">
        <f t="shared" si="16"/>
        <v>2.7</v>
      </c>
    </row>
    <row r="160" spans="2:9" ht="20.100000000000001" customHeight="1" x14ac:dyDescent="0.25">
      <c r="B160" s="6">
        <v>22</v>
      </c>
      <c r="C160" s="1">
        <v>2</v>
      </c>
      <c r="D160" s="1">
        <v>5</v>
      </c>
      <c r="E160" s="1">
        <f t="shared" si="18"/>
        <v>224</v>
      </c>
      <c r="F160" s="1">
        <f t="shared" si="19"/>
        <v>275</v>
      </c>
      <c r="G160" s="12">
        <f t="shared" si="17"/>
        <v>51</v>
      </c>
      <c r="H160" s="8">
        <v>0.95</v>
      </c>
      <c r="I160" s="10">
        <f t="shared" si="16"/>
        <v>4.75</v>
      </c>
    </row>
    <row r="161" spans="2:9" ht="20.100000000000001" customHeight="1" x14ac:dyDescent="0.25">
      <c r="B161" s="6">
        <v>23</v>
      </c>
      <c r="C161" s="1">
        <v>2</v>
      </c>
      <c r="D161" s="1">
        <v>5</v>
      </c>
      <c r="E161" s="1">
        <f t="shared" si="18"/>
        <v>226</v>
      </c>
      <c r="F161" s="1">
        <f t="shared" si="19"/>
        <v>280</v>
      </c>
      <c r="G161" s="12">
        <f t="shared" si="17"/>
        <v>54</v>
      </c>
      <c r="H161" s="8">
        <v>0.95</v>
      </c>
      <c r="I161" s="10">
        <f t="shared" si="16"/>
        <v>4.75</v>
      </c>
    </row>
    <row r="162" spans="2:9" ht="20.100000000000001" customHeight="1" x14ac:dyDescent="0.25">
      <c r="B162" s="6">
        <v>24</v>
      </c>
      <c r="C162" s="1">
        <v>2</v>
      </c>
      <c r="D162" s="1">
        <v>2</v>
      </c>
      <c r="E162" s="1">
        <f t="shared" si="18"/>
        <v>228</v>
      </c>
      <c r="F162" s="1">
        <f t="shared" si="19"/>
        <v>282</v>
      </c>
      <c r="G162" s="12">
        <f t="shared" si="17"/>
        <v>54</v>
      </c>
      <c r="H162" s="8">
        <v>0.95</v>
      </c>
      <c r="I162" s="10">
        <f t="shared" si="16"/>
        <v>1.9</v>
      </c>
    </row>
    <row r="163" spans="2:9" ht="20.100000000000001" customHeight="1" x14ac:dyDescent="0.25">
      <c r="B163" s="6">
        <v>25</v>
      </c>
      <c r="C163" s="1">
        <v>2</v>
      </c>
      <c r="D163" s="1">
        <v>2</v>
      </c>
      <c r="E163" s="1">
        <f t="shared" si="18"/>
        <v>230</v>
      </c>
      <c r="F163" s="1">
        <f t="shared" si="19"/>
        <v>284</v>
      </c>
      <c r="G163" s="12">
        <f t="shared" si="17"/>
        <v>54</v>
      </c>
      <c r="H163" s="8">
        <v>0.95</v>
      </c>
      <c r="I163" s="10">
        <f t="shared" si="16"/>
        <v>1.9</v>
      </c>
    </row>
    <row r="164" spans="2:9" ht="20.100000000000001" customHeight="1" x14ac:dyDescent="0.25">
      <c r="B164" s="6">
        <v>26</v>
      </c>
      <c r="C164" s="1">
        <v>2</v>
      </c>
      <c r="D164" s="1">
        <v>2</v>
      </c>
      <c r="E164" s="1">
        <f t="shared" si="18"/>
        <v>232</v>
      </c>
      <c r="F164" s="1">
        <f t="shared" si="19"/>
        <v>286</v>
      </c>
      <c r="G164" s="12">
        <f t="shared" si="17"/>
        <v>54</v>
      </c>
      <c r="H164" s="8">
        <v>0.95</v>
      </c>
      <c r="I164" s="10">
        <f t="shared" si="16"/>
        <v>1.9</v>
      </c>
    </row>
    <row r="165" spans="2:9" ht="20.100000000000001" customHeight="1" x14ac:dyDescent="0.25">
      <c r="B165" s="6">
        <v>27</v>
      </c>
      <c r="C165" s="1">
        <v>2</v>
      </c>
      <c r="D165" s="1">
        <v>2</v>
      </c>
      <c r="E165" s="1">
        <f t="shared" si="18"/>
        <v>234</v>
      </c>
      <c r="F165" s="1">
        <f t="shared" si="19"/>
        <v>288</v>
      </c>
      <c r="G165" s="12">
        <f t="shared" si="17"/>
        <v>54</v>
      </c>
      <c r="H165" s="8">
        <v>0.95</v>
      </c>
      <c r="I165" s="10">
        <f t="shared" si="16"/>
        <v>1.9</v>
      </c>
    </row>
    <row r="166" spans="2:9" ht="20.100000000000001" customHeight="1" x14ac:dyDescent="0.25">
      <c r="B166" s="6">
        <v>28</v>
      </c>
      <c r="C166" s="1">
        <v>2</v>
      </c>
      <c r="D166" s="1">
        <v>2</v>
      </c>
      <c r="E166" s="1">
        <f t="shared" si="18"/>
        <v>236</v>
      </c>
      <c r="F166" s="1">
        <f t="shared" si="19"/>
        <v>290</v>
      </c>
      <c r="G166" s="12">
        <f t="shared" si="17"/>
        <v>54</v>
      </c>
      <c r="H166" s="8">
        <v>0.95</v>
      </c>
      <c r="I166" s="10">
        <f t="shared" si="16"/>
        <v>1.9</v>
      </c>
    </row>
    <row r="167" spans="2:9" ht="20.100000000000001" customHeight="1" x14ac:dyDescent="0.25">
      <c r="B167" s="6">
        <v>29</v>
      </c>
      <c r="C167" s="1">
        <v>2</v>
      </c>
      <c r="D167" s="1">
        <v>3</v>
      </c>
      <c r="E167" s="1">
        <f t="shared" si="18"/>
        <v>238</v>
      </c>
      <c r="F167" s="1">
        <f>F166+D167</f>
        <v>293</v>
      </c>
      <c r="G167" s="12">
        <f t="shared" si="17"/>
        <v>55</v>
      </c>
      <c r="H167" s="8">
        <v>0.95</v>
      </c>
      <c r="I167" s="10">
        <f t="shared" si="16"/>
        <v>2.8499999999999996</v>
      </c>
    </row>
    <row r="168" spans="2:9" ht="20.100000000000001" customHeight="1" x14ac:dyDescent="0.25">
      <c r="B168" s="6">
        <v>30</v>
      </c>
      <c r="C168" s="1">
        <v>2</v>
      </c>
      <c r="D168" s="1">
        <v>0</v>
      </c>
      <c r="E168" s="1">
        <f t="shared" si="18"/>
        <v>240</v>
      </c>
      <c r="F168" s="1">
        <f t="shared" ref="F168" si="20">F167+D168</f>
        <v>293</v>
      </c>
      <c r="G168" s="12">
        <f t="shared" si="17"/>
        <v>53</v>
      </c>
      <c r="H168" s="8">
        <v>0.95</v>
      </c>
      <c r="I168" s="10">
        <f t="shared" si="16"/>
        <v>0</v>
      </c>
    </row>
    <row r="169" spans="2:9" ht="20.100000000000001" customHeight="1" x14ac:dyDescent="0.25">
      <c r="B169" s="6"/>
      <c r="C169" s="1"/>
      <c r="D169" s="1"/>
      <c r="E169" s="1"/>
      <c r="F169" s="1"/>
      <c r="G169" s="12"/>
      <c r="H169" s="8"/>
      <c r="I169" s="10">
        <f t="shared" si="16"/>
        <v>0</v>
      </c>
    </row>
    <row r="170" spans="2:9" x14ac:dyDescent="0.25">
      <c r="B170" s="7"/>
      <c r="C170" s="2"/>
      <c r="D170" s="2"/>
      <c r="E170" s="2"/>
      <c r="F170" s="2"/>
      <c r="G170" s="2"/>
      <c r="H170" s="2"/>
      <c r="I170" s="11"/>
    </row>
    <row r="171" spans="2:9" s="5" customFormat="1" ht="15.75" thickBot="1" x14ac:dyDescent="0.3">
      <c r="B171" s="5" t="s">
        <v>13</v>
      </c>
      <c r="C171" s="18">
        <f>SUM(C138:C169)</f>
        <v>60</v>
      </c>
      <c r="D171" s="18">
        <f>SUM(D138:D169)</f>
        <v>74</v>
      </c>
      <c r="E171" s="18">
        <f>E168</f>
        <v>240</v>
      </c>
      <c r="F171" s="18">
        <f>F168</f>
        <v>293</v>
      </c>
      <c r="G171" s="19">
        <f>G168</f>
        <v>53</v>
      </c>
      <c r="H171" s="20">
        <f>IF(ISERROR(I171/F171),"",I171/F171)</f>
        <v>0.86058020477815678</v>
      </c>
      <c r="I171" s="21">
        <f>SUM(I138:I169)</f>
        <v>252.14999999999995</v>
      </c>
    </row>
    <row r="172" spans="2:9" ht="15.75" thickTop="1" x14ac:dyDescent="0.25"/>
    <row r="173" spans="2:9" x14ac:dyDescent="0.25">
      <c r="B173" t="s">
        <v>10</v>
      </c>
      <c r="C173" s="22" t="s">
        <v>32</v>
      </c>
    </row>
    <row r="174" spans="2:9" x14ac:dyDescent="0.25">
      <c r="C174" s="22"/>
    </row>
    <row r="175" spans="2:9" x14ac:dyDescent="0.25">
      <c r="B175" t="s">
        <v>33</v>
      </c>
      <c r="C175" s="22"/>
    </row>
    <row r="176" spans="2:9" x14ac:dyDescent="0.25">
      <c r="C176" s="22"/>
    </row>
    <row r="177" spans="2:9" x14ac:dyDescent="0.25">
      <c r="C177" s="22"/>
    </row>
    <row r="178" spans="2:9" x14ac:dyDescent="0.25">
      <c r="C178" s="22"/>
    </row>
    <row r="179" spans="2:9" ht="21" x14ac:dyDescent="0.35">
      <c r="B179" s="13" t="s">
        <v>7</v>
      </c>
      <c r="E179" s="14" t="s">
        <v>34</v>
      </c>
    </row>
    <row r="180" spans="2:9" ht="8.25" customHeight="1" x14ac:dyDescent="0.25">
      <c r="B180" s="5"/>
    </row>
    <row r="181" spans="2:9" s="3" customFormat="1" ht="33" customHeight="1" x14ac:dyDescent="0.25">
      <c r="B181" s="4" t="s">
        <v>6</v>
      </c>
      <c r="C181" s="15" t="s">
        <v>35</v>
      </c>
      <c r="D181" s="15" t="s">
        <v>1</v>
      </c>
      <c r="E181" s="15" t="s">
        <v>2</v>
      </c>
      <c r="F181" s="15" t="s">
        <v>3</v>
      </c>
      <c r="G181" s="15" t="s">
        <v>36</v>
      </c>
      <c r="H181" s="15" t="s">
        <v>0</v>
      </c>
      <c r="I181" s="16" t="s">
        <v>37</v>
      </c>
    </row>
    <row r="182" spans="2:9" ht="20.100000000000001" customHeight="1" thickBot="1" x14ac:dyDescent="0.3">
      <c r="B182" s="17" t="s">
        <v>11</v>
      </c>
      <c r="C182" s="1"/>
      <c r="D182" s="1"/>
      <c r="E182" s="25">
        <f>E171</f>
        <v>240</v>
      </c>
      <c r="F182" s="25">
        <f>F171</f>
        <v>293</v>
      </c>
      <c r="G182" s="26">
        <f>G171</f>
        <v>53</v>
      </c>
      <c r="H182" s="1"/>
      <c r="I182" s="10">
        <f>I171</f>
        <v>252.14999999999995</v>
      </c>
    </row>
    <row r="183" spans="2:9" ht="20.100000000000001" customHeight="1" x14ac:dyDescent="0.25">
      <c r="B183" s="6">
        <v>1</v>
      </c>
      <c r="C183" s="1">
        <v>2</v>
      </c>
      <c r="D183" s="1">
        <v>1</v>
      </c>
      <c r="E183" s="23">
        <f>C183+E182</f>
        <v>242</v>
      </c>
      <c r="F183" s="23">
        <f>D183+F182</f>
        <v>294</v>
      </c>
      <c r="G183" s="24">
        <f>F183-E183</f>
        <v>52</v>
      </c>
      <c r="H183" s="8">
        <v>0.5</v>
      </c>
      <c r="I183" s="10">
        <f t="shared" ref="I183:I213" si="21">H183*D183</f>
        <v>0.5</v>
      </c>
    </row>
    <row r="184" spans="2:9" ht="20.100000000000001" customHeight="1" x14ac:dyDescent="0.25">
      <c r="B184" s="6">
        <v>2</v>
      </c>
      <c r="C184" s="1">
        <v>2</v>
      </c>
      <c r="D184" s="1">
        <v>2.5</v>
      </c>
      <c r="E184" s="1">
        <f>E183+C184</f>
        <v>244</v>
      </c>
      <c r="F184" s="1">
        <f>F183+D184</f>
        <v>296.5</v>
      </c>
      <c r="G184" s="12">
        <f t="shared" ref="G184:G213" si="22">F184-E184</f>
        <v>52.5</v>
      </c>
      <c r="H184" s="8">
        <v>0.8</v>
      </c>
      <c r="I184" s="10">
        <f t="shared" si="21"/>
        <v>2</v>
      </c>
    </row>
    <row r="185" spans="2:9" ht="20.100000000000001" customHeight="1" x14ac:dyDescent="0.25">
      <c r="B185" s="6">
        <v>3</v>
      </c>
      <c r="C185" s="1">
        <v>2</v>
      </c>
      <c r="D185" s="1">
        <v>0.5</v>
      </c>
      <c r="E185" s="1">
        <f>E184+C185</f>
        <v>246</v>
      </c>
      <c r="F185" s="1">
        <f>F184+D185</f>
        <v>297</v>
      </c>
      <c r="G185" s="12">
        <f t="shared" si="22"/>
        <v>51</v>
      </c>
      <c r="H185" s="8">
        <v>0.9</v>
      </c>
      <c r="I185" s="10">
        <f t="shared" si="21"/>
        <v>0.45</v>
      </c>
    </row>
    <row r="186" spans="2:9" ht="20.100000000000001" customHeight="1" x14ac:dyDescent="0.25">
      <c r="B186" s="6">
        <v>4</v>
      </c>
      <c r="C186" s="1">
        <v>2</v>
      </c>
      <c r="D186" s="1">
        <v>2</v>
      </c>
      <c r="E186" s="1">
        <f t="shared" ref="E186:E213" si="23">E185+C186</f>
        <v>248</v>
      </c>
      <c r="F186" s="1">
        <f t="shared" ref="F186:F210" si="24">F185+D186</f>
        <v>299</v>
      </c>
      <c r="G186" s="12">
        <f t="shared" si="22"/>
        <v>51</v>
      </c>
      <c r="H186" s="8">
        <v>0.9</v>
      </c>
      <c r="I186" s="10">
        <f t="shared" si="21"/>
        <v>1.8</v>
      </c>
    </row>
    <row r="187" spans="2:9" ht="20.100000000000001" customHeight="1" x14ac:dyDescent="0.25">
      <c r="B187" s="6">
        <v>5</v>
      </c>
      <c r="C187" s="1">
        <v>2</v>
      </c>
      <c r="D187" s="1">
        <v>4</v>
      </c>
      <c r="E187" s="1">
        <f t="shared" si="23"/>
        <v>250</v>
      </c>
      <c r="F187" s="1">
        <f t="shared" si="24"/>
        <v>303</v>
      </c>
      <c r="G187" s="12">
        <f t="shared" si="22"/>
        <v>53</v>
      </c>
      <c r="H187" s="8">
        <v>0.9</v>
      </c>
      <c r="I187" s="10">
        <f t="shared" si="21"/>
        <v>3.6</v>
      </c>
    </row>
    <row r="188" spans="2:9" ht="20.100000000000001" customHeight="1" x14ac:dyDescent="0.25">
      <c r="B188" s="6">
        <v>6</v>
      </c>
      <c r="C188" s="1">
        <v>2</v>
      </c>
      <c r="D188" s="1">
        <v>4</v>
      </c>
      <c r="E188" s="1">
        <f t="shared" si="23"/>
        <v>252</v>
      </c>
      <c r="F188" s="1">
        <f t="shared" si="24"/>
        <v>307</v>
      </c>
      <c r="G188" s="12">
        <f t="shared" si="22"/>
        <v>55</v>
      </c>
      <c r="H188" s="8">
        <v>0.9</v>
      </c>
      <c r="I188" s="10">
        <f t="shared" si="21"/>
        <v>3.6</v>
      </c>
    </row>
    <row r="189" spans="2:9" ht="20.100000000000001" customHeight="1" x14ac:dyDescent="0.25">
      <c r="B189" s="6">
        <v>7</v>
      </c>
      <c r="C189" s="1">
        <v>2</v>
      </c>
      <c r="D189" s="1">
        <v>3</v>
      </c>
      <c r="E189" s="1">
        <f t="shared" si="23"/>
        <v>254</v>
      </c>
      <c r="F189" s="1">
        <f t="shared" si="24"/>
        <v>310</v>
      </c>
      <c r="G189" s="12">
        <f t="shared" si="22"/>
        <v>56</v>
      </c>
      <c r="H189" s="8">
        <v>0.9</v>
      </c>
      <c r="I189" s="10">
        <f t="shared" si="21"/>
        <v>2.7</v>
      </c>
    </row>
    <row r="190" spans="2:9" ht="20.100000000000001" customHeight="1" x14ac:dyDescent="0.25">
      <c r="B190" s="6">
        <v>8</v>
      </c>
      <c r="C190" s="1">
        <v>2</v>
      </c>
      <c r="D190" s="1">
        <v>3</v>
      </c>
      <c r="E190" s="1">
        <f t="shared" si="23"/>
        <v>256</v>
      </c>
      <c r="F190" s="1">
        <f t="shared" si="24"/>
        <v>313</v>
      </c>
      <c r="G190" s="12">
        <f t="shared" si="22"/>
        <v>57</v>
      </c>
      <c r="H190" s="8">
        <v>0.75</v>
      </c>
      <c r="I190" s="10">
        <f t="shared" si="21"/>
        <v>2.25</v>
      </c>
    </row>
    <row r="191" spans="2:9" ht="20.100000000000001" customHeight="1" x14ac:dyDescent="0.25">
      <c r="B191" s="6">
        <v>9</v>
      </c>
      <c r="C191" s="1">
        <v>2</v>
      </c>
      <c r="D191" s="1">
        <v>4</v>
      </c>
      <c r="E191" s="1">
        <f t="shared" si="23"/>
        <v>258</v>
      </c>
      <c r="F191" s="1">
        <f t="shared" si="24"/>
        <v>317</v>
      </c>
      <c r="G191" s="12">
        <f t="shared" si="22"/>
        <v>59</v>
      </c>
      <c r="H191" s="8">
        <v>0.7</v>
      </c>
      <c r="I191" s="10">
        <f t="shared" si="21"/>
        <v>2.8</v>
      </c>
    </row>
    <row r="192" spans="2:9" ht="20.100000000000001" customHeight="1" x14ac:dyDescent="0.25">
      <c r="B192" s="6">
        <v>10</v>
      </c>
      <c r="C192" s="1">
        <v>2</v>
      </c>
      <c r="D192" s="1">
        <v>0</v>
      </c>
      <c r="E192" s="1">
        <f t="shared" si="23"/>
        <v>260</v>
      </c>
      <c r="F192" s="1">
        <f t="shared" si="24"/>
        <v>317</v>
      </c>
      <c r="G192" s="12">
        <f t="shared" si="22"/>
        <v>57</v>
      </c>
      <c r="H192" s="8">
        <v>0.95</v>
      </c>
      <c r="I192" s="10">
        <f t="shared" si="21"/>
        <v>0</v>
      </c>
    </row>
    <row r="193" spans="2:9" ht="20.100000000000001" customHeight="1" x14ac:dyDescent="0.25">
      <c r="B193" s="6">
        <v>11</v>
      </c>
      <c r="C193" s="1">
        <v>2</v>
      </c>
      <c r="D193" s="1">
        <v>1</v>
      </c>
      <c r="E193" s="1">
        <f t="shared" si="23"/>
        <v>262</v>
      </c>
      <c r="F193" s="1">
        <f t="shared" si="24"/>
        <v>318</v>
      </c>
      <c r="G193" s="12">
        <f t="shared" si="22"/>
        <v>56</v>
      </c>
      <c r="H193" s="8">
        <v>0.95</v>
      </c>
      <c r="I193" s="10">
        <f t="shared" si="21"/>
        <v>0.95</v>
      </c>
    </row>
    <row r="194" spans="2:9" ht="20.100000000000001" customHeight="1" x14ac:dyDescent="0.25">
      <c r="B194" s="6">
        <v>12</v>
      </c>
      <c r="C194" s="1">
        <v>2</v>
      </c>
      <c r="D194" s="1">
        <v>3</v>
      </c>
      <c r="E194" s="1">
        <f t="shared" si="23"/>
        <v>264</v>
      </c>
      <c r="F194" s="1">
        <f t="shared" si="24"/>
        <v>321</v>
      </c>
      <c r="G194" s="12">
        <f t="shared" si="22"/>
        <v>57</v>
      </c>
      <c r="H194" s="8">
        <v>0.95</v>
      </c>
      <c r="I194" s="10">
        <f t="shared" si="21"/>
        <v>2.8499999999999996</v>
      </c>
    </row>
    <row r="195" spans="2:9" ht="20.100000000000001" customHeight="1" x14ac:dyDescent="0.25">
      <c r="B195" s="6">
        <v>13</v>
      </c>
      <c r="C195" s="1">
        <v>2</v>
      </c>
      <c r="D195" s="1">
        <v>0</v>
      </c>
      <c r="E195" s="1">
        <f t="shared" si="23"/>
        <v>266</v>
      </c>
      <c r="F195" s="1">
        <f t="shared" si="24"/>
        <v>321</v>
      </c>
      <c r="G195" s="12">
        <f t="shared" si="22"/>
        <v>55</v>
      </c>
      <c r="H195" s="8">
        <v>0.95</v>
      </c>
      <c r="I195" s="10">
        <f t="shared" si="21"/>
        <v>0</v>
      </c>
    </row>
    <row r="196" spans="2:9" ht="20.100000000000001" customHeight="1" x14ac:dyDescent="0.25">
      <c r="B196" s="6">
        <v>14</v>
      </c>
      <c r="C196" s="1">
        <v>2</v>
      </c>
      <c r="D196" s="1">
        <v>2</v>
      </c>
      <c r="E196" s="1">
        <f t="shared" si="23"/>
        <v>268</v>
      </c>
      <c r="F196" s="1">
        <f t="shared" si="24"/>
        <v>323</v>
      </c>
      <c r="G196" s="12">
        <f t="shared" si="22"/>
        <v>55</v>
      </c>
      <c r="H196" s="8">
        <v>0.95</v>
      </c>
      <c r="I196" s="10">
        <f t="shared" si="21"/>
        <v>1.9</v>
      </c>
    </row>
    <row r="197" spans="2:9" ht="20.100000000000001" customHeight="1" x14ac:dyDescent="0.25">
      <c r="B197" s="6">
        <v>15</v>
      </c>
      <c r="C197" s="1">
        <v>2</v>
      </c>
      <c r="D197" s="1">
        <v>3</v>
      </c>
      <c r="E197" s="1">
        <f t="shared" si="23"/>
        <v>270</v>
      </c>
      <c r="F197" s="1">
        <f t="shared" si="24"/>
        <v>326</v>
      </c>
      <c r="G197" s="12">
        <f t="shared" si="22"/>
        <v>56</v>
      </c>
      <c r="H197" s="8">
        <v>0.95</v>
      </c>
      <c r="I197" s="10">
        <f t="shared" si="21"/>
        <v>2.8499999999999996</v>
      </c>
    </row>
    <row r="198" spans="2:9" ht="20.100000000000001" customHeight="1" x14ac:dyDescent="0.25">
      <c r="B198" s="6">
        <v>16</v>
      </c>
      <c r="C198" s="1">
        <v>2</v>
      </c>
      <c r="D198" s="1">
        <v>3</v>
      </c>
      <c r="E198" s="1">
        <f t="shared" si="23"/>
        <v>272</v>
      </c>
      <c r="F198" s="1">
        <f t="shared" si="24"/>
        <v>329</v>
      </c>
      <c r="G198" s="12">
        <f t="shared" si="22"/>
        <v>57</v>
      </c>
      <c r="H198" s="8">
        <v>0.95</v>
      </c>
      <c r="I198" s="10">
        <f t="shared" si="21"/>
        <v>2.8499999999999996</v>
      </c>
    </row>
    <row r="199" spans="2:9" ht="20.100000000000001" customHeight="1" x14ac:dyDescent="0.25">
      <c r="B199" s="6">
        <v>17</v>
      </c>
      <c r="C199" s="1">
        <v>2</v>
      </c>
      <c r="D199" s="1">
        <v>3</v>
      </c>
      <c r="E199" s="1">
        <f t="shared" si="23"/>
        <v>274</v>
      </c>
      <c r="F199" s="1">
        <f t="shared" si="24"/>
        <v>332</v>
      </c>
      <c r="G199" s="12">
        <f t="shared" si="22"/>
        <v>58</v>
      </c>
      <c r="H199" s="8">
        <v>0.95</v>
      </c>
      <c r="I199" s="10">
        <f t="shared" si="21"/>
        <v>2.8499999999999996</v>
      </c>
    </row>
    <row r="200" spans="2:9" ht="20.100000000000001" customHeight="1" x14ac:dyDescent="0.25">
      <c r="B200" s="6">
        <v>18</v>
      </c>
      <c r="C200" s="1">
        <v>2</v>
      </c>
      <c r="D200" s="1">
        <v>3</v>
      </c>
      <c r="E200" s="1">
        <f t="shared" si="23"/>
        <v>276</v>
      </c>
      <c r="F200" s="1">
        <f t="shared" si="24"/>
        <v>335</v>
      </c>
      <c r="G200" s="12">
        <f t="shared" si="22"/>
        <v>59</v>
      </c>
      <c r="H200" s="8">
        <v>0.5</v>
      </c>
      <c r="I200" s="10">
        <f t="shared" si="21"/>
        <v>1.5</v>
      </c>
    </row>
    <row r="201" spans="2:9" ht="20.100000000000001" customHeight="1" x14ac:dyDescent="0.25">
      <c r="B201" s="6">
        <v>19</v>
      </c>
      <c r="C201" s="1">
        <v>2</v>
      </c>
      <c r="D201" s="1">
        <v>3</v>
      </c>
      <c r="E201" s="1">
        <f t="shared" si="23"/>
        <v>278</v>
      </c>
      <c r="F201" s="1">
        <f t="shared" si="24"/>
        <v>338</v>
      </c>
      <c r="G201" s="12">
        <f t="shared" si="22"/>
        <v>60</v>
      </c>
      <c r="H201" s="8">
        <v>0.5</v>
      </c>
      <c r="I201" s="10">
        <f t="shared" si="21"/>
        <v>1.5</v>
      </c>
    </row>
    <row r="202" spans="2:9" ht="20.100000000000001" customHeight="1" x14ac:dyDescent="0.25">
      <c r="B202" s="6">
        <v>20</v>
      </c>
      <c r="C202" s="1">
        <v>2</v>
      </c>
      <c r="D202" s="1">
        <v>3</v>
      </c>
      <c r="E202" s="1">
        <f t="shared" si="23"/>
        <v>280</v>
      </c>
      <c r="F202" s="1">
        <f t="shared" si="24"/>
        <v>341</v>
      </c>
      <c r="G202" s="12">
        <f t="shared" si="22"/>
        <v>61</v>
      </c>
      <c r="H202" s="8">
        <v>0.75</v>
      </c>
      <c r="I202" s="10">
        <f t="shared" si="21"/>
        <v>2.25</v>
      </c>
    </row>
    <row r="203" spans="2:9" ht="20.100000000000001" customHeight="1" x14ac:dyDescent="0.25">
      <c r="B203" s="6">
        <v>21</v>
      </c>
      <c r="C203" s="1">
        <v>2</v>
      </c>
      <c r="D203" s="1">
        <v>3</v>
      </c>
      <c r="E203" s="1">
        <f t="shared" si="23"/>
        <v>282</v>
      </c>
      <c r="F203" s="1">
        <f t="shared" si="24"/>
        <v>344</v>
      </c>
      <c r="G203" s="12">
        <f t="shared" si="22"/>
        <v>62</v>
      </c>
      <c r="H203" s="8">
        <v>0.9</v>
      </c>
      <c r="I203" s="10">
        <f t="shared" si="21"/>
        <v>2.7</v>
      </c>
    </row>
    <row r="204" spans="2:9" ht="20.100000000000001" customHeight="1" x14ac:dyDescent="0.25">
      <c r="B204" s="6">
        <v>22</v>
      </c>
      <c r="C204" s="1">
        <v>2</v>
      </c>
      <c r="D204" s="1">
        <v>5</v>
      </c>
      <c r="E204" s="1">
        <f t="shared" si="23"/>
        <v>284</v>
      </c>
      <c r="F204" s="1">
        <f t="shared" si="24"/>
        <v>349</v>
      </c>
      <c r="G204" s="12">
        <f t="shared" si="22"/>
        <v>65</v>
      </c>
      <c r="H204" s="8">
        <v>0.95</v>
      </c>
      <c r="I204" s="10">
        <f t="shared" si="21"/>
        <v>4.75</v>
      </c>
    </row>
    <row r="205" spans="2:9" ht="20.100000000000001" customHeight="1" x14ac:dyDescent="0.25">
      <c r="B205" s="6">
        <v>23</v>
      </c>
      <c r="C205" s="1">
        <v>2</v>
      </c>
      <c r="D205" s="1">
        <v>5</v>
      </c>
      <c r="E205" s="1">
        <f t="shared" si="23"/>
        <v>286</v>
      </c>
      <c r="F205" s="1">
        <f t="shared" si="24"/>
        <v>354</v>
      </c>
      <c r="G205" s="12">
        <f t="shared" si="22"/>
        <v>68</v>
      </c>
      <c r="H205" s="8">
        <v>0.95</v>
      </c>
      <c r="I205" s="10">
        <f t="shared" si="21"/>
        <v>4.75</v>
      </c>
    </row>
    <row r="206" spans="2:9" ht="20.100000000000001" customHeight="1" x14ac:dyDescent="0.25">
      <c r="B206" s="6">
        <v>24</v>
      </c>
      <c r="C206" s="1">
        <v>2</v>
      </c>
      <c r="D206" s="1">
        <v>2</v>
      </c>
      <c r="E206" s="1">
        <f t="shared" si="23"/>
        <v>288</v>
      </c>
      <c r="F206" s="1">
        <f t="shared" si="24"/>
        <v>356</v>
      </c>
      <c r="G206" s="12">
        <f t="shared" si="22"/>
        <v>68</v>
      </c>
      <c r="H206" s="8">
        <v>0.95</v>
      </c>
      <c r="I206" s="10">
        <f t="shared" si="21"/>
        <v>1.9</v>
      </c>
    </row>
    <row r="207" spans="2:9" ht="20.100000000000001" customHeight="1" x14ac:dyDescent="0.25">
      <c r="B207" s="6">
        <v>25</v>
      </c>
      <c r="C207" s="1">
        <v>2</v>
      </c>
      <c r="D207" s="1">
        <v>2</v>
      </c>
      <c r="E207" s="1">
        <f t="shared" si="23"/>
        <v>290</v>
      </c>
      <c r="F207" s="1">
        <f t="shared" si="24"/>
        <v>358</v>
      </c>
      <c r="G207" s="12">
        <f t="shared" si="22"/>
        <v>68</v>
      </c>
      <c r="H207" s="8">
        <v>0.95</v>
      </c>
      <c r="I207" s="10">
        <f t="shared" si="21"/>
        <v>1.9</v>
      </c>
    </row>
    <row r="208" spans="2:9" ht="20.100000000000001" customHeight="1" x14ac:dyDescent="0.25">
      <c r="B208" s="6">
        <v>26</v>
      </c>
      <c r="C208" s="1">
        <v>2</v>
      </c>
      <c r="D208" s="1">
        <v>2</v>
      </c>
      <c r="E208" s="1">
        <f t="shared" si="23"/>
        <v>292</v>
      </c>
      <c r="F208" s="1">
        <f t="shared" si="24"/>
        <v>360</v>
      </c>
      <c r="G208" s="12">
        <f t="shared" si="22"/>
        <v>68</v>
      </c>
      <c r="H208" s="8">
        <v>0.95</v>
      </c>
      <c r="I208" s="10">
        <f t="shared" si="21"/>
        <v>1.9</v>
      </c>
    </row>
    <row r="209" spans="2:9" ht="20.100000000000001" customHeight="1" x14ac:dyDescent="0.25">
      <c r="B209" s="6">
        <v>27</v>
      </c>
      <c r="C209" s="1">
        <v>2</v>
      </c>
      <c r="D209" s="1">
        <v>2</v>
      </c>
      <c r="E209" s="1">
        <f t="shared" si="23"/>
        <v>294</v>
      </c>
      <c r="F209" s="1">
        <f t="shared" si="24"/>
        <v>362</v>
      </c>
      <c r="G209" s="12">
        <f t="shared" si="22"/>
        <v>68</v>
      </c>
      <c r="H209" s="8">
        <v>0.95</v>
      </c>
      <c r="I209" s="10">
        <f t="shared" si="21"/>
        <v>1.9</v>
      </c>
    </row>
    <row r="210" spans="2:9" ht="20.100000000000001" customHeight="1" x14ac:dyDescent="0.25">
      <c r="B210" s="6">
        <v>28</v>
      </c>
      <c r="C210" s="1">
        <v>2</v>
      </c>
      <c r="D210" s="1">
        <v>2</v>
      </c>
      <c r="E210" s="1">
        <f t="shared" si="23"/>
        <v>296</v>
      </c>
      <c r="F210" s="1">
        <f t="shared" si="24"/>
        <v>364</v>
      </c>
      <c r="G210" s="12">
        <f t="shared" si="22"/>
        <v>68</v>
      </c>
      <c r="H210" s="8">
        <v>0.95</v>
      </c>
      <c r="I210" s="10">
        <f t="shared" si="21"/>
        <v>1.9</v>
      </c>
    </row>
    <row r="211" spans="2:9" ht="20.100000000000001" customHeight="1" x14ac:dyDescent="0.25">
      <c r="B211" s="6">
        <v>29</v>
      </c>
      <c r="C211" s="1">
        <v>2</v>
      </c>
      <c r="D211" s="1">
        <v>3</v>
      </c>
      <c r="E211" s="1">
        <f t="shared" si="23"/>
        <v>298</v>
      </c>
      <c r="F211" s="1">
        <f>F210+D211</f>
        <v>367</v>
      </c>
      <c r="G211" s="12">
        <f t="shared" si="22"/>
        <v>69</v>
      </c>
      <c r="H211" s="8">
        <v>0.95</v>
      </c>
      <c r="I211" s="10">
        <f t="shared" si="21"/>
        <v>2.8499999999999996</v>
      </c>
    </row>
    <row r="212" spans="2:9" ht="20.100000000000001" customHeight="1" x14ac:dyDescent="0.25">
      <c r="B212" s="6">
        <v>30</v>
      </c>
      <c r="C212" s="1">
        <v>2</v>
      </c>
      <c r="D212" s="1">
        <v>0</v>
      </c>
      <c r="E212" s="1">
        <f t="shared" si="23"/>
        <v>300</v>
      </c>
      <c r="F212" s="1">
        <f t="shared" ref="F212:F213" si="25">F211+D212</f>
        <v>367</v>
      </c>
      <c r="G212" s="12">
        <f t="shared" si="22"/>
        <v>67</v>
      </c>
      <c r="H212" s="8">
        <v>0.95</v>
      </c>
      <c r="I212" s="10">
        <f t="shared" si="21"/>
        <v>0</v>
      </c>
    </row>
    <row r="213" spans="2:9" ht="20.100000000000001" customHeight="1" x14ac:dyDescent="0.25">
      <c r="B213" s="6">
        <v>31</v>
      </c>
      <c r="C213" s="1">
        <v>2</v>
      </c>
      <c r="D213" s="1">
        <v>0</v>
      </c>
      <c r="E213" s="1">
        <f t="shared" si="23"/>
        <v>302</v>
      </c>
      <c r="F213" s="1">
        <f t="shared" si="25"/>
        <v>367</v>
      </c>
      <c r="G213" s="12">
        <f t="shared" si="22"/>
        <v>65</v>
      </c>
      <c r="H213" s="8">
        <v>0.95</v>
      </c>
      <c r="I213" s="10">
        <f t="shared" si="21"/>
        <v>0</v>
      </c>
    </row>
    <row r="214" spans="2:9" x14ac:dyDescent="0.25">
      <c r="B214" s="7"/>
      <c r="C214" s="2"/>
      <c r="D214" s="2"/>
      <c r="E214" s="2"/>
      <c r="F214" s="2"/>
      <c r="G214" s="2"/>
      <c r="H214" s="2"/>
      <c r="I214" s="11"/>
    </row>
    <row r="215" spans="2:9" s="5" customFormat="1" ht="15.75" thickBot="1" x14ac:dyDescent="0.3">
      <c r="B215" s="5" t="s">
        <v>13</v>
      </c>
      <c r="C215" s="18">
        <f>SUM(C183:C213)</f>
        <v>62</v>
      </c>
      <c r="D215" s="18">
        <f>SUM(D183:D213)</f>
        <v>74</v>
      </c>
      <c r="E215" s="18">
        <f>E213</f>
        <v>302</v>
      </c>
      <c r="F215" s="18">
        <f>F213</f>
        <v>367</v>
      </c>
      <c r="G215" s="19">
        <f>G213</f>
        <v>65</v>
      </c>
      <c r="H215" s="20">
        <f>IF(ISERROR(I215/F215),"",I215/F215)</f>
        <v>0.86076294277929133</v>
      </c>
      <c r="I215" s="21">
        <f>SUM(I182:I213)</f>
        <v>315.89999999999992</v>
      </c>
    </row>
    <row r="216" spans="2:9" ht="15.75" thickTop="1" x14ac:dyDescent="0.25"/>
    <row r="217" spans="2:9" x14ac:dyDescent="0.25">
      <c r="B217" t="s">
        <v>10</v>
      </c>
      <c r="C217" s="22" t="s">
        <v>23</v>
      </c>
    </row>
    <row r="219" spans="2:9" x14ac:dyDescent="0.25">
      <c r="B219" t="s">
        <v>33</v>
      </c>
    </row>
    <row r="223" spans="2:9" ht="21" x14ac:dyDescent="0.35">
      <c r="B223" s="13" t="s">
        <v>7</v>
      </c>
      <c r="E223" s="14" t="s">
        <v>34</v>
      </c>
    </row>
    <row r="224" spans="2:9" ht="8.25" customHeight="1" x14ac:dyDescent="0.25">
      <c r="B224" s="5"/>
    </row>
    <row r="225" spans="2:9" s="3" customFormat="1" ht="33" customHeight="1" x14ac:dyDescent="0.25">
      <c r="B225" s="4" t="s">
        <v>16</v>
      </c>
      <c r="C225" s="15" t="s">
        <v>35</v>
      </c>
      <c r="D225" s="15" t="s">
        <v>1</v>
      </c>
      <c r="E225" s="15" t="s">
        <v>2</v>
      </c>
      <c r="F225" s="15" t="s">
        <v>3</v>
      </c>
      <c r="G225" s="15" t="s">
        <v>36</v>
      </c>
      <c r="H225" s="15" t="s">
        <v>0</v>
      </c>
      <c r="I225" s="16" t="s">
        <v>37</v>
      </c>
    </row>
    <row r="226" spans="2:9" ht="20.100000000000001" customHeight="1" thickBot="1" x14ac:dyDescent="0.3">
      <c r="B226" s="17" t="s">
        <v>11</v>
      </c>
      <c r="C226" s="1"/>
      <c r="D226" s="1"/>
      <c r="E226" s="25">
        <f>E213</f>
        <v>302</v>
      </c>
      <c r="F226" s="25">
        <f>F213</f>
        <v>367</v>
      </c>
      <c r="G226" s="27">
        <f>G215</f>
        <v>65</v>
      </c>
      <c r="H226" s="1"/>
      <c r="I226" s="10">
        <f>I215</f>
        <v>315.89999999999992</v>
      </c>
    </row>
    <row r="227" spans="2:9" ht="20.100000000000001" customHeight="1" x14ac:dyDescent="0.25">
      <c r="B227" s="6">
        <v>1</v>
      </c>
      <c r="C227" s="1">
        <v>2</v>
      </c>
      <c r="D227" s="1">
        <v>1</v>
      </c>
      <c r="E227" s="23">
        <f t="shared" ref="E227:F229" si="26">E226+C227</f>
        <v>304</v>
      </c>
      <c r="F227" s="23">
        <f t="shared" si="26"/>
        <v>368</v>
      </c>
      <c r="G227" s="24">
        <f>F227-E227</f>
        <v>64</v>
      </c>
      <c r="H227" s="8">
        <v>0.5</v>
      </c>
      <c r="I227" s="10">
        <f t="shared" ref="I227:I256" si="27">H227*D227</f>
        <v>0.5</v>
      </c>
    </row>
    <row r="228" spans="2:9" ht="20.100000000000001" customHeight="1" x14ac:dyDescent="0.25">
      <c r="B228" s="6">
        <v>2</v>
      </c>
      <c r="C228" s="1">
        <v>2</v>
      </c>
      <c r="D228" s="1">
        <v>2.5</v>
      </c>
      <c r="E228" s="1">
        <f t="shared" si="26"/>
        <v>306</v>
      </c>
      <c r="F228" s="1">
        <f t="shared" si="26"/>
        <v>370.5</v>
      </c>
      <c r="G228" s="12">
        <f t="shared" ref="G228:G256" si="28">F228-E228</f>
        <v>64.5</v>
      </c>
      <c r="H228" s="8">
        <v>0.8</v>
      </c>
      <c r="I228" s="10">
        <f t="shared" si="27"/>
        <v>2</v>
      </c>
    </row>
    <row r="229" spans="2:9" ht="20.100000000000001" customHeight="1" x14ac:dyDescent="0.25">
      <c r="B229" s="6">
        <v>3</v>
      </c>
      <c r="C229" s="1">
        <v>2</v>
      </c>
      <c r="D229" s="1">
        <v>0.5</v>
      </c>
      <c r="E229" s="1">
        <f t="shared" si="26"/>
        <v>308</v>
      </c>
      <c r="F229" s="1">
        <f t="shared" si="26"/>
        <v>371</v>
      </c>
      <c r="G229" s="12">
        <f t="shared" si="28"/>
        <v>63</v>
      </c>
      <c r="H229" s="8">
        <v>0.9</v>
      </c>
      <c r="I229" s="10">
        <f t="shared" si="27"/>
        <v>0.45</v>
      </c>
    </row>
    <row r="230" spans="2:9" ht="20.100000000000001" customHeight="1" x14ac:dyDescent="0.25">
      <c r="B230" s="6">
        <v>4</v>
      </c>
      <c r="C230" s="1">
        <v>2</v>
      </c>
      <c r="D230" s="1">
        <v>2</v>
      </c>
      <c r="E230" s="1">
        <f t="shared" ref="E230:E256" si="29">E229+C230</f>
        <v>310</v>
      </c>
      <c r="F230" s="1">
        <f t="shared" ref="F230:F254" si="30">F229+D230</f>
        <v>373</v>
      </c>
      <c r="G230" s="12">
        <f t="shared" si="28"/>
        <v>63</v>
      </c>
      <c r="H230" s="8">
        <v>0.9</v>
      </c>
      <c r="I230" s="10">
        <f t="shared" si="27"/>
        <v>1.8</v>
      </c>
    </row>
    <row r="231" spans="2:9" ht="20.100000000000001" customHeight="1" x14ac:dyDescent="0.25">
      <c r="B231" s="6">
        <v>5</v>
      </c>
      <c r="C231" s="1">
        <v>2</v>
      </c>
      <c r="D231" s="1">
        <v>4</v>
      </c>
      <c r="E231" s="1">
        <f t="shared" si="29"/>
        <v>312</v>
      </c>
      <c r="F231" s="1">
        <f t="shared" si="30"/>
        <v>377</v>
      </c>
      <c r="G231" s="12">
        <f t="shared" si="28"/>
        <v>65</v>
      </c>
      <c r="H231" s="8">
        <v>0.9</v>
      </c>
      <c r="I231" s="10">
        <f t="shared" si="27"/>
        <v>3.6</v>
      </c>
    </row>
    <row r="232" spans="2:9" ht="20.100000000000001" customHeight="1" x14ac:dyDescent="0.25">
      <c r="B232" s="6">
        <v>6</v>
      </c>
      <c r="C232" s="1">
        <v>2</v>
      </c>
      <c r="D232" s="1">
        <v>4</v>
      </c>
      <c r="E232" s="1">
        <f t="shared" si="29"/>
        <v>314</v>
      </c>
      <c r="F232" s="1">
        <f t="shared" si="30"/>
        <v>381</v>
      </c>
      <c r="G232" s="12">
        <f t="shared" si="28"/>
        <v>67</v>
      </c>
      <c r="H232" s="8">
        <v>0.9</v>
      </c>
      <c r="I232" s="10">
        <f t="shared" si="27"/>
        <v>3.6</v>
      </c>
    </row>
    <row r="233" spans="2:9" ht="20.100000000000001" customHeight="1" x14ac:dyDescent="0.25">
      <c r="B233" s="6">
        <v>7</v>
      </c>
      <c r="C233" s="1">
        <v>2</v>
      </c>
      <c r="D233" s="1">
        <v>3</v>
      </c>
      <c r="E233" s="1">
        <f t="shared" si="29"/>
        <v>316</v>
      </c>
      <c r="F233" s="1">
        <f t="shared" si="30"/>
        <v>384</v>
      </c>
      <c r="G233" s="12">
        <f t="shared" si="28"/>
        <v>68</v>
      </c>
      <c r="H233" s="8">
        <v>0.9</v>
      </c>
      <c r="I233" s="10">
        <f t="shared" si="27"/>
        <v>2.7</v>
      </c>
    </row>
    <row r="234" spans="2:9" ht="20.100000000000001" customHeight="1" x14ac:dyDescent="0.25">
      <c r="B234" s="6">
        <v>8</v>
      </c>
      <c r="C234" s="1">
        <v>2</v>
      </c>
      <c r="D234" s="1">
        <v>3</v>
      </c>
      <c r="E234" s="1">
        <f t="shared" si="29"/>
        <v>318</v>
      </c>
      <c r="F234" s="1">
        <f t="shared" si="30"/>
        <v>387</v>
      </c>
      <c r="G234" s="12">
        <f t="shared" si="28"/>
        <v>69</v>
      </c>
      <c r="H234" s="8">
        <v>0.75</v>
      </c>
      <c r="I234" s="10">
        <f t="shared" si="27"/>
        <v>2.25</v>
      </c>
    </row>
    <row r="235" spans="2:9" ht="20.100000000000001" customHeight="1" x14ac:dyDescent="0.25">
      <c r="B235" s="6">
        <v>9</v>
      </c>
      <c r="C235" s="1">
        <v>2</v>
      </c>
      <c r="D235" s="1">
        <v>4</v>
      </c>
      <c r="E235" s="1">
        <f t="shared" si="29"/>
        <v>320</v>
      </c>
      <c r="F235" s="1">
        <f t="shared" si="30"/>
        <v>391</v>
      </c>
      <c r="G235" s="12">
        <f t="shared" si="28"/>
        <v>71</v>
      </c>
      <c r="H235" s="8">
        <v>0.7</v>
      </c>
      <c r="I235" s="10">
        <f t="shared" si="27"/>
        <v>2.8</v>
      </c>
    </row>
    <row r="236" spans="2:9" ht="20.100000000000001" customHeight="1" x14ac:dyDescent="0.25">
      <c r="B236" s="6">
        <v>10</v>
      </c>
      <c r="C236" s="1">
        <v>2</v>
      </c>
      <c r="D236" s="1">
        <v>0</v>
      </c>
      <c r="E236" s="1">
        <f t="shared" si="29"/>
        <v>322</v>
      </c>
      <c r="F236" s="1">
        <f t="shared" si="30"/>
        <v>391</v>
      </c>
      <c r="G236" s="12">
        <f t="shared" si="28"/>
        <v>69</v>
      </c>
      <c r="H236" s="8">
        <v>0.95</v>
      </c>
      <c r="I236" s="10">
        <f t="shared" si="27"/>
        <v>0</v>
      </c>
    </row>
    <row r="237" spans="2:9" ht="20.100000000000001" customHeight="1" x14ac:dyDescent="0.25">
      <c r="B237" s="6">
        <v>11</v>
      </c>
      <c r="C237" s="1">
        <v>2</v>
      </c>
      <c r="D237" s="1">
        <v>1</v>
      </c>
      <c r="E237" s="1">
        <f t="shared" si="29"/>
        <v>324</v>
      </c>
      <c r="F237" s="1">
        <f t="shared" si="30"/>
        <v>392</v>
      </c>
      <c r="G237" s="12">
        <f t="shared" si="28"/>
        <v>68</v>
      </c>
      <c r="H237" s="8">
        <v>0.95</v>
      </c>
      <c r="I237" s="10">
        <f t="shared" si="27"/>
        <v>0.95</v>
      </c>
    </row>
    <row r="238" spans="2:9" ht="20.100000000000001" customHeight="1" x14ac:dyDescent="0.25">
      <c r="B238" s="6">
        <v>12</v>
      </c>
      <c r="C238" s="1">
        <v>2</v>
      </c>
      <c r="D238" s="1">
        <v>3</v>
      </c>
      <c r="E238" s="1">
        <f t="shared" si="29"/>
        <v>326</v>
      </c>
      <c r="F238" s="1">
        <f t="shared" si="30"/>
        <v>395</v>
      </c>
      <c r="G238" s="12">
        <f t="shared" si="28"/>
        <v>69</v>
      </c>
      <c r="H238" s="8">
        <v>0.95</v>
      </c>
      <c r="I238" s="10">
        <f t="shared" si="27"/>
        <v>2.8499999999999996</v>
      </c>
    </row>
    <row r="239" spans="2:9" ht="20.100000000000001" customHeight="1" x14ac:dyDescent="0.25">
      <c r="B239" s="6">
        <v>13</v>
      </c>
      <c r="C239" s="1">
        <v>2</v>
      </c>
      <c r="D239" s="1">
        <v>0</v>
      </c>
      <c r="E239" s="1">
        <f t="shared" si="29"/>
        <v>328</v>
      </c>
      <c r="F239" s="1">
        <f t="shared" si="30"/>
        <v>395</v>
      </c>
      <c r="G239" s="12">
        <f t="shared" si="28"/>
        <v>67</v>
      </c>
      <c r="H239" s="8">
        <v>0.95</v>
      </c>
      <c r="I239" s="10">
        <f t="shared" si="27"/>
        <v>0</v>
      </c>
    </row>
    <row r="240" spans="2:9" ht="20.100000000000001" customHeight="1" x14ac:dyDescent="0.25">
      <c r="B240" s="6">
        <v>14</v>
      </c>
      <c r="C240" s="1">
        <v>2</v>
      </c>
      <c r="D240" s="1">
        <v>2</v>
      </c>
      <c r="E240" s="1">
        <f t="shared" si="29"/>
        <v>330</v>
      </c>
      <c r="F240" s="1">
        <f t="shared" si="30"/>
        <v>397</v>
      </c>
      <c r="G240" s="12">
        <f t="shared" si="28"/>
        <v>67</v>
      </c>
      <c r="H240" s="8">
        <v>0.95</v>
      </c>
      <c r="I240" s="10">
        <f t="shared" si="27"/>
        <v>1.9</v>
      </c>
    </row>
    <row r="241" spans="2:9" ht="20.100000000000001" customHeight="1" x14ac:dyDescent="0.25">
      <c r="B241" s="6">
        <v>15</v>
      </c>
      <c r="C241" s="1">
        <v>2</v>
      </c>
      <c r="D241" s="1">
        <v>3</v>
      </c>
      <c r="E241" s="1">
        <f t="shared" si="29"/>
        <v>332</v>
      </c>
      <c r="F241" s="1">
        <f t="shared" si="30"/>
        <v>400</v>
      </c>
      <c r="G241" s="12">
        <f t="shared" si="28"/>
        <v>68</v>
      </c>
      <c r="H241" s="8">
        <v>0.95</v>
      </c>
      <c r="I241" s="10">
        <f t="shared" si="27"/>
        <v>2.8499999999999996</v>
      </c>
    </row>
    <row r="242" spans="2:9" ht="20.100000000000001" customHeight="1" x14ac:dyDescent="0.25">
      <c r="B242" s="6">
        <v>16</v>
      </c>
      <c r="C242" s="1">
        <v>2</v>
      </c>
      <c r="D242" s="1">
        <v>3</v>
      </c>
      <c r="E242" s="1">
        <f t="shared" si="29"/>
        <v>334</v>
      </c>
      <c r="F242" s="1">
        <f t="shared" si="30"/>
        <v>403</v>
      </c>
      <c r="G242" s="12">
        <f t="shared" si="28"/>
        <v>69</v>
      </c>
      <c r="H242" s="8">
        <v>0.95</v>
      </c>
      <c r="I242" s="10">
        <f t="shared" si="27"/>
        <v>2.8499999999999996</v>
      </c>
    </row>
    <row r="243" spans="2:9" ht="20.100000000000001" customHeight="1" x14ac:dyDescent="0.25">
      <c r="B243" s="6">
        <v>17</v>
      </c>
      <c r="C243" s="1">
        <v>2</v>
      </c>
      <c r="D243" s="1">
        <v>3</v>
      </c>
      <c r="E243" s="1">
        <f t="shared" si="29"/>
        <v>336</v>
      </c>
      <c r="F243" s="1">
        <f t="shared" si="30"/>
        <v>406</v>
      </c>
      <c r="G243" s="12">
        <f t="shared" si="28"/>
        <v>70</v>
      </c>
      <c r="H243" s="8">
        <v>0.95</v>
      </c>
      <c r="I243" s="10">
        <f t="shared" si="27"/>
        <v>2.8499999999999996</v>
      </c>
    </row>
    <row r="244" spans="2:9" ht="20.100000000000001" customHeight="1" x14ac:dyDescent="0.25">
      <c r="B244" s="6">
        <v>18</v>
      </c>
      <c r="C244" s="1">
        <v>2</v>
      </c>
      <c r="D244" s="1">
        <v>3</v>
      </c>
      <c r="E244" s="1">
        <f t="shared" si="29"/>
        <v>338</v>
      </c>
      <c r="F244" s="1">
        <f t="shared" si="30"/>
        <v>409</v>
      </c>
      <c r="G244" s="12">
        <f t="shared" si="28"/>
        <v>71</v>
      </c>
      <c r="H244" s="8">
        <v>0.5</v>
      </c>
      <c r="I244" s="10">
        <f t="shared" si="27"/>
        <v>1.5</v>
      </c>
    </row>
    <row r="245" spans="2:9" ht="20.100000000000001" customHeight="1" x14ac:dyDescent="0.25">
      <c r="B245" s="6">
        <v>19</v>
      </c>
      <c r="C245" s="1">
        <v>2</v>
      </c>
      <c r="D245" s="1">
        <v>3</v>
      </c>
      <c r="E245" s="1">
        <f t="shared" si="29"/>
        <v>340</v>
      </c>
      <c r="F245" s="1">
        <f t="shared" si="30"/>
        <v>412</v>
      </c>
      <c r="G245" s="12">
        <f t="shared" si="28"/>
        <v>72</v>
      </c>
      <c r="H245" s="8">
        <v>0.5</v>
      </c>
      <c r="I245" s="10">
        <f t="shared" si="27"/>
        <v>1.5</v>
      </c>
    </row>
    <row r="246" spans="2:9" ht="20.100000000000001" customHeight="1" x14ac:dyDescent="0.25">
      <c r="B246" s="6">
        <v>20</v>
      </c>
      <c r="C246" s="1">
        <v>2</v>
      </c>
      <c r="D246" s="1">
        <v>3</v>
      </c>
      <c r="E246" s="1">
        <f t="shared" si="29"/>
        <v>342</v>
      </c>
      <c r="F246" s="1">
        <f t="shared" si="30"/>
        <v>415</v>
      </c>
      <c r="G246" s="12">
        <f t="shared" si="28"/>
        <v>73</v>
      </c>
      <c r="H246" s="8">
        <v>0.75</v>
      </c>
      <c r="I246" s="10">
        <f t="shared" si="27"/>
        <v>2.25</v>
      </c>
    </row>
    <row r="247" spans="2:9" ht="20.100000000000001" customHeight="1" x14ac:dyDescent="0.25">
      <c r="B247" s="6">
        <v>21</v>
      </c>
      <c r="C247" s="1">
        <v>2</v>
      </c>
      <c r="D247" s="1">
        <v>3</v>
      </c>
      <c r="E247" s="1">
        <f t="shared" si="29"/>
        <v>344</v>
      </c>
      <c r="F247" s="1">
        <f t="shared" si="30"/>
        <v>418</v>
      </c>
      <c r="G247" s="12">
        <f t="shared" si="28"/>
        <v>74</v>
      </c>
      <c r="H247" s="8">
        <v>0.9</v>
      </c>
      <c r="I247" s="10">
        <f t="shared" si="27"/>
        <v>2.7</v>
      </c>
    </row>
    <row r="248" spans="2:9" ht="20.100000000000001" customHeight="1" x14ac:dyDescent="0.25">
      <c r="B248" s="6">
        <v>22</v>
      </c>
      <c r="C248" s="1">
        <v>2</v>
      </c>
      <c r="D248" s="1">
        <v>5</v>
      </c>
      <c r="E248" s="1">
        <f t="shared" si="29"/>
        <v>346</v>
      </c>
      <c r="F248" s="1">
        <f t="shared" si="30"/>
        <v>423</v>
      </c>
      <c r="G248" s="12">
        <f t="shared" si="28"/>
        <v>77</v>
      </c>
      <c r="H248" s="8">
        <v>0.95</v>
      </c>
      <c r="I248" s="10">
        <f t="shared" si="27"/>
        <v>4.75</v>
      </c>
    </row>
    <row r="249" spans="2:9" ht="20.100000000000001" customHeight="1" x14ac:dyDescent="0.25">
      <c r="B249" s="6">
        <v>23</v>
      </c>
      <c r="C249" s="1">
        <v>2</v>
      </c>
      <c r="D249" s="1">
        <v>5</v>
      </c>
      <c r="E249" s="1">
        <f t="shared" si="29"/>
        <v>348</v>
      </c>
      <c r="F249" s="1">
        <f t="shared" si="30"/>
        <v>428</v>
      </c>
      <c r="G249" s="12">
        <f t="shared" si="28"/>
        <v>80</v>
      </c>
      <c r="H249" s="8">
        <v>0.95</v>
      </c>
      <c r="I249" s="10">
        <f t="shared" si="27"/>
        <v>4.75</v>
      </c>
    </row>
    <row r="250" spans="2:9" ht="20.100000000000001" customHeight="1" x14ac:dyDescent="0.25">
      <c r="B250" s="6">
        <v>24</v>
      </c>
      <c r="C250" s="1">
        <v>2</v>
      </c>
      <c r="D250" s="1">
        <v>2</v>
      </c>
      <c r="E250" s="1">
        <f t="shared" si="29"/>
        <v>350</v>
      </c>
      <c r="F250" s="1">
        <f t="shared" si="30"/>
        <v>430</v>
      </c>
      <c r="G250" s="12">
        <f t="shared" si="28"/>
        <v>80</v>
      </c>
      <c r="H250" s="8">
        <v>0.95</v>
      </c>
      <c r="I250" s="10">
        <f t="shared" si="27"/>
        <v>1.9</v>
      </c>
    </row>
    <row r="251" spans="2:9" ht="20.100000000000001" customHeight="1" x14ac:dyDescent="0.25">
      <c r="B251" s="6">
        <v>25</v>
      </c>
      <c r="C251" s="1">
        <v>2</v>
      </c>
      <c r="D251" s="1">
        <v>2</v>
      </c>
      <c r="E251" s="1">
        <f t="shared" si="29"/>
        <v>352</v>
      </c>
      <c r="F251" s="1">
        <f t="shared" si="30"/>
        <v>432</v>
      </c>
      <c r="G251" s="12">
        <f t="shared" si="28"/>
        <v>80</v>
      </c>
      <c r="H251" s="8">
        <v>0.95</v>
      </c>
      <c r="I251" s="10">
        <f t="shared" si="27"/>
        <v>1.9</v>
      </c>
    </row>
    <row r="252" spans="2:9" ht="20.100000000000001" customHeight="1" x14ac:dyDescent="0.25">
      <c r="B252" s="6">
        <v>26</v>
      </c>
      <c r="C252" s="1">
        <v>2</v>
      </c>
      <c r="D252" s="1">
        <v>2</v>
      </c>
      <c r="E252" s="1">
        <f t="shared" si="29"/>
        <v>354</v>
      </c>
      <c r="F252" s="1">
        <f t="shared" si="30"/>
        <v>434</v>
      </c>
      <c r="G252" s="12">
        <f t="shared" si="28"/>
        <v>80</v>
      </c>
      <c r="H252" s="8">
        <v>0.95</v>
      </c>
      <c r="I252" s="10">
        <f t="shared" si="27"/>
        <v>1.9</v>
      </c>
    </row>
    <row r="253" spans="2:9" ht="20.100000000000001" customHeight="1" x14ac:dyDescent="0.25">
      <c r="B253" s="6">
        <v>27</v>
      </c>
      <c r="C253" s="1">
        <v>2</v>
      </c>
      <c r="D253" s="1">
        <v>2</v>
      </c>
      <c r="E253" s="1">
        <f t="shared" si="29"/>
        <v>356</v>
      </c>
      <c r="F253" s="1">
        <f t="shared" si="30"/>
        <v>436</v>
      </c>
      <c r="G253" s="12">
        <f t="shared" si="28"/>
        <v>80</v>
      </c>
      <c r="H253" s="8">
        <v>0.95</v>
      </c>
      <c r="I253" s="10">
        <f t="shared" si="27"/>
        <v>1.9</v>
      </c>
    </row>
    <row r="254" spans="2:9" ht="20.100000000000001" customHeight="1" x14ac:dyDescent="0.25">
      <c r="B254" s="6">
        <v>28</v>
      </c>
      <c r="C254" s="1">
        <v>2</v>
      </c>
      <c r="D254" s="1">
        <v>2</v>
      </c>
      <c r="E254" s="1">
        <f t="shared" si="29"/>
        <v>358</v>
      </c>
      <c r="F254" s="1">
        <f t="shared" si="30"/>
        <v>438</v>
      </c>
      <c r="G254" s="12">
        <f t="shared" si="28"/>
        <v>80</v>
      </c>
      <c r="H254" s="8">
        <v>0.95</v>
      </c>
      <c r="I254" s="10">
        <f t="shared" si="27"/>
        <v>1.9</v>
      </c>
    </row>
    <row r="255" spans="2:9" ht="20.100000000000001" customHeight="1" x14ac:dyDescent="0.25">
      <c r="B255" s="6">
        <v>29</v>
      </c>
      <c r="C255" s="1">
        <v>2</v>
      </c>
      <c r="D255" s="1">
        <v>3</v>
      </c>
      <c r="E255" s="1">
        <f t="shared" si="29"/>
        <v>360</v>
      </c>
      <c r="F255" s="1">
        <f>F254+D255</f>
        <v>441</v>
      </c>
      <c r="G255" s="12">
        <f t="shared" si="28"/>
        <v>81</v>
      </c>
      <c r="H255" s="8">
        <v>0.95</v>
      </c>
      <c r="I255" s="10">
        <f t="shared" si="27"/>
        <v>2.8499999999999996</v>
      </c>
    </row>
    <row r="256" spans="2:9" ht="20.100000000000001" customHeight="1" x14ac:dyDescent="0.25">
      <c r="B256" s="6">
        <v>30</v>
      </c>
      <c r="C256" s="1">
        <v>2</v>
      </c>
      <c r="D256" s="1">
        <v>0</v>
      </c>
      <c r="E256" s="1">
        <f t="shared" si="29"/>
        <v>362</v>
      </c>
      <c r="F256" s="1">
        <f t="shared" ref="F256" si="31">F255+D256</f>
        <v>441</v>
      </c>
      <c r="G256" s="12">
        <f t="shared" si="28"/>
        <v>79</v>
      </c>
      <c r="H256" s="8">
        <v>0.95</v>
      </c>
      <c r="I256" s="10">
        <f t="shared" si="27"/>
        <v>0</v>
      </c>
    </row>
    <row r="257" spans="2:9" ht="20.100000000000001" customHeight="1" x14ac:dyDescent="0.25">
      <c r="B257" s="6"/>
      <c r="C257" s="1"/>
      <c r="D257" s="1"/>
      <c r="E257" s="1"/>
      <c r="F257" s="1"/>
      <c r="G257" s="12"/>
      <c r="H257" s="8"/>
      <c r="I257" s="10"/>
    </row>
    <row r="258" spans="2:9" x14ac:dyDescent="0.25">
      <c r="B258" s="7"/>
      <c r="C258" s="2"/>
      <c r="D258" s="2"/>
      <c r="E258" s="2"/>
      <c r="F258" s="2"/>
      <c r="G258" s="2"/>
      <c r="H258" s="2"/>
      <c r="I258" s="11"/>
    </row>
    <row r="259" spans="2:9" s="5" customFormat="1" ht="15.75" thickBot="1" x14ac:dyDescent="0.3">
      <c r="B259" s="5" t="s">
        <v>13</v>
      </c>
      <c r="C259" s="18">
        <f>SUM(C226:C257)</f>
        <v>60</v>
      </c>
      <c r="D259" s="18">
        <f>SUM(D226:D257)</f>
        <v>74</v>
      </c>
      <c r="E259" s="18">
        <f>E256</f>
        <v>362</v>
      </c>
      <c r="F259" s="18">
        <f>F256</f>
        <v>441</v>
      </c>
      <c r="G259" s="19">
        <f>G256</f>
        <v>79</v>
      </c>
      <c r="H259" s="20">
        <f>IF(ISERROR(I259/F259),"",I259/F259)</f>
        <v>0.86088435374149641</v>
      </c>
      <c r="I259" s="21">
        <f>SUM(I226:I257)</f>
        <v>379.64999999999992</v>
      </c>
    </row>
    <row r="260" spans="2:9" ht="15.75" thickTop="1" x14ac:dyDescent="0.25"/>
    <row r="261" spans="2:9" x14ac:dyDescent="0.25">
      <c r="B261" t="s">
        <v>10</v>
      </c>
      <c r="C261" s="22" t="s">
        <v>24</v>
      </c>
    </row>
    <row r="263" spans="2:9" x14ac:dyDescent="0.25">
      <c r="B263" t="s">
        <v>33</v>
      </c>
    </row>
    <row r="267" spans="2:9" ht="21" x14ac:dyDescent="0.35">
      <c r="B267" s="13" t="s">
        <v>7</v>
      </c>
      <c r="E267" s="14" t="s">
        <v>34</v>
      </c>
    </row>
    <row r="268" spans="2:9" ht="8.25" customHeight="1" x14ac:dyDescent="0.25">
      <c r="B268" s="5"/>
    </row>
    <row r="269" spans="2:9" s="3" customFormat="1" ht="33" customHeight="1" x14ac:dyDescent="0.25">
      <c r="B269" s="4" t="s">
        <v>17</v>
      </c>
      <c r="C269" s="15" t="s">
        <v>35</v>
      </c>
      <c r="D269" s="15" t="s">
        <v>1</v>
      </c>
      <c r="E269" s="15" t="s">
        <v>2</v>
      </c>
      <c r="F269" s="15" t="s">
        <v>3</v>
      </c>
      <c r="G269" s="15" t="s">
        <v>36</v>
      </c>
      <c r="H269" s="15" t="s">
        <v>0</v>
      </c>
      <c r="I269" s="16" t="s">
        <v>37</v>
      </c>
    </row>
    <row r="270" spans="2:9" ht="20.100000000000001" customHeight="1" thickBot="1" x14ac:dyDescent="0.3">
      <c r="B270" s="17" t="s">
        <v>11</v>
      </c>
      <c r="C270" s="1"/>
      <c r="D270" s="1"/>
      <c r="E270" s="25">
        <f>E259</f>
        <v>362</v>
      </c>
      <c r="F270" s="25">
        <f>F259</f>
        <v>441</v>
      </c>
      <c r="G270" s="26">
        <f>G259</f>
        <v>79</v>
      </c>
      <c r="H270" s="1"/>
      <c r="I270" s="10">
        <f>I259</f>
        <v>379.64999999999992</v>
      </c>
    </row>
    <row r="271" spans="2:9" ht="20.100000000000001" customHeight="1" x14ac:dyDescent="0.25">
      <c r="B271" s="6">
        <v>1</v>
      </c>
      <c r="C271" s="1">
        <v>2</v>
      </c>
      <c r="D271" s="1">
        <v>1</v>
      </c>
      <c r="E271" s="23">
        <f t="shared" ref="E271:F273" si="32">E270+C271</f>
        <v>364</v>
      </c>
      <c r="F271" s="23">
        <f t="shared" si="32"/>
        <v>442</v>
      </c>
      <c r="G271" s="24">
        <f>F271-E271</f>
        <v>78</v>
      </c>
      <c r="H271" s="8">
        <v>0.5</v>
      </c>
      <c r="I271" s="10">
        <f t="shared" ref="I271:I301" si="33">H271*D271</f>
        <v>0.5</v>
      </c>
    </row>
    <row r="272" spans="2:9" ht="20.100000000000001" customHeight="1" x14ac:dyDescent="0.25">
      <c r="B272" s="6">
        <v>2</v>
      </c>
      <c r="C272" s="1">
        <v>2</v>
      </c>
      <c r="D272" s="1">
        <v>2.5</v>
      </c>
      <c r="E272" s="1">
        <f t="shared" si="32"/>
        <v>366</v>
      </c>
      <c r="F272" s="1">
        <f t="shared" si="32"/>
        <v>444.5</v>
      </c>
      <c r="G272" s="12">
        <f t="shared" ref="G272:G301" si="34">F272-E272</f>
        <v>78.5</v>
      </c>
      <c r="H272" s="8">
        <v>0.8</v>
      </c>
      <c r="I272" s="10">
        <f t="shared" si="33"/>
        <v>2</v>
      </c>
    </row>
    <row r="273" spans="2:9" ht="20.100000000000001" customHeight="1" x14ac:dyDescent="0.25">
      <c r="B273" s="6">
        <v>3</v>
      </c>
      <c r="C273" s="1">
        <v>2</v>
      </c>
      <c r="D273" s="1">
        <v>0.5</v>
      </c>
      <c r="E273" s="1">
        <f t="shared" si="32"/>
        <v>368</v>
      </c>
      <c r="F273" s="1">
        <f t="shared" si="32"/>
        <v>445</v>
      </c>
      <c r="G273" s="12">
        <f t="shared" si="34"/>
        <v>77</v>
      </c>
      <c r="H273" s="8">
        <v>0.9</v>
      </c>
      <c r="I273" s="10">
        <f t="shared" si="33"/>
        <v>0.45</v>
      </c>
    </row>
    <row r="274" spans="2:9" ht="20.100000000000001" customHeight="1" x14ac:dyDescent="0.25">
      <c r="B274" s="6">
        <v>4</v>
      </c>
      <c r="C274" s="1">
        <v>2</v>
      </c>
      <c r="D274" s="1">
        <v>2</v>
      </c>
      <c r="E274" s="1">
        <f t="shared" ref="E274:E301" si="35">E273+C274</f>
        <v>370</v>
      </c>
      <c r="F274" s="1">
        <f t="shared" ref="F274:F298" si="36">F273+D274</f>
        <v>447</v>
      </c>
      <c r="G274" s="12">
        <f t="shared" si="34"/>
        <v>77</v>
      </c>
      <c r="H274" s="8">
        <v>0.9</v>
      </c>
      <c r="I274" s="10">
        <f t="shared" si="33"/>
        <v>1.8</v>
      </c>
    </row>
    <row r="275" spans="2:9" ht="20.100000000000001" customHeight="1" x14ac:dyDescent="0.25">
      <c r="B275" s="6">
        <v>5</v>
      </c>
      <c r="C275" s="1">
        <v>2</v>
      </c>
      <c r="D275" s="1">
        <v>4</v>
      </c>
      <c r="E275" s="1">
        <f t="shared" si="35"/>
        <v>372</v>
      </c>
      <c r="F275" s="1">
        <f t="shared" si="36"/>
        <v>451</v>
      </c>
      <c r="G275" s="12">
        <f t="shared" si="34"/>
        <v>79</v>
      </c>
      <c r="H275" s="8">
        <v>0.9</v>
      </c>
      <c r="I275" s="10">
        <f t="shared" si="33"/>
        <v>3.6</v>
      </c>
    </row>
    <row r="276" spans="2:9" ht="20.100000000000001" customHeight="1" x14ac:dyDescent="0.25">
      <c r="B276" s="6">
        <v>6</v>
      </c>
      <c r="C276" s="1">
        <v>2</v>
      </c>
      <c r="D276" s="1">
        <v>4</v>
      </c>
      <c r="E276" s="1">
        <f t="shared" si="35"/>
        <v>374</v>
      </c>
      <c r="F276" s="1">
        <f t="shared" si="36"/>
        <v>455</v>
      </c>
      <c r="G276" s="12">
        <f t="shared" si="34"/>
        <v>81</v>
      </c>
      <c r="H276" s="8">
        <v>0.9</v>
      </c>
      <c r="I276" s="10">
        <f t="shared" si="33"/>
        <v>3.6</v>
      </c>
    </row>
    <row r="277" spans="2:9" ht="20.100000000000001" customHeight="1" x14ac:dyDescent="0.25">
      <c r="B277" s="6">
        <v>7</v>
      </c>
      <c r="C277" s="1">
        <v>2</v>
      </c>
      <c r="D277" s="1">
        <v>3</v>
      </c>
      <c r="E277" s="1">
        <f t="shared" si="35"/>
        <v>376</v>
      </c>
      <c r="F277" s="1">
        <f t="shared" si="36"/>
        <v>458</v>
      </c>
      <c r="G277" s="12">
        <f t="shared" si="34"/>
        <v>82</v>
      </c>
      <c r="H277" s="8">
        <v>0.9</v>
      </c>
      <c r="I277" s="10">
        <f t="shared" si="33"/>
        <v>2.7</v>
      </c>
    </row>
    <row r="278" spans="2:9" ht="20.100000000000001" customHeight="1" x14ac:dyDescent="0.25">
      <c r="B278" s="6">
        <v>8</v>
      </c>
      <c r="C278" s="1">
        <v>2</v>
      </c>
      <c r="D278" s="1">
        <v>3</v>
      </c>
      <c r="E278" s="1">
        <f t="shared" si="35"/>
        <v>378</v>
      </c>
      <c r="F278" s="1">
        <f t="shared" si="36"/>
        <v>461</v>
      </c>
      <c r="G278" s="12">
        <f t="shared" si="34"/>
        <v>83</v>
      </c>
      <c r="H278" s="8">
        <v>0.75</v>
      </c>
      <c r="I278" s="10">
        <f t="shared" si="33"/>
        <v>2.25</v>
      </c>
    </row>
    <row r="279" spans="2:9" ht="20.100000000000001" customHeight="1" x14ac:dyDescent="0.25">
      <c r="B279" s="6">
        <v>9</v>
      </c>
      <c r="C279" s="1">
        <v>2</v>
      </c>
      <c r="D279" s="1">
        <v>4</v>
      </c>
      <c r="E279" s="1">
        <f t="shared" si="35"/>
        <v>380</v>
      </c>
      <c r="F279" s="1">
        <f t="shared" si="36"/>
        <v>465</v>
      </c>
      <c r="G279" s="12">
        <f t="shared" si="34"/>
        <v>85</v>
      </c>
      <c r="H279" s="8">
        <v>0.7</v>
      </c>
      <c r="I279" s="10">
        <f t="shared" si="33"/>
        <v>2.8</v>
      </c>
    </row>
    <row r="280" spans="2:9" ht="20.100000000000001" customHeight="1" x14ac:dyDescent="0.25">
      <c r="B280" s="6">
        <v>10</v>
      </c>
      <c r="C280" s="1">
        <v>2</v>
      </c>
      <c r="D280" s="1">
        <v>0</v>
      </c>
      <c r="E280" s="1">
        <f t="shared" si="35"/>
        <v>382</v>
      </c>
      <c r="F280" s="1">
        <f t="shared" si="36"/>
        <v>465</v>
      </c>
      <c r="G280" s="12">
        <f t="shared" si="34"/>
        <v>83</v>
      </c>
      <c r="H280" s="8">
        <v>0.95</v>
      </c>
      <c r="I280" s="10">
        <f t="shared" si="33"/>
        <v>0</v>
      </c>
    </row>
    <row r="281" spans="2:9" ht="20.100000000000001" customHeight="1" x14ac:dyDescent="0.25">
      <c r="B281" s="6">
        <v>11</v>
      </c>
      <c r="C281" s="1">
        <v>2</v>
      </c>
      <c r="D281" s="1">
        <v>1</v>
      </c>
      <c r="E281" s="1">
        <f t="shared" si="35"/>
        <v>384</v>
      </c>
      <c r="F281" s="1">
        <f t="shared" si="36"/>
        <v>466</v>
      </c>
      <c r="G281" s="12">
        <f t="shared" si="34"/>
        <v>82</v>
      </c>
      <c r="H281" s="8">
        <v>0.95</v>
      </c>
      <c r="I281" s="10">
        <f t="shared" si="33"/>
        <v>0.95</v>
      </c>
    </row>
    <row r="282" spans="2:9" ht="20.100000000000001" customHeight="1" x14ac:dyDescent="0.25">
      <c r="B282" s="6">
        <v>12</v>
      </c>
      <c r="C282" s="1">
        <v>2</v>
      </c>
      <c r="D282" s="1">
        <v>3</v>
      </c>
      <c r="E282" s="1">
        <f t="shared" si="35"/>
        <v>386</v>
      </c>
      <c r="F282" s="1">
        <f t="shared" si="36"/>
        <v>469</v>
      </c>
      <c r="G282" s="12">
        <f t="shared" si="34"/>
        <v>83</v>
      </c>
      <c r="H282" s="8">
        <v>0.95</v>
      </c>
      <c r="I282" s="10">
        <f t="shared" si="33"/>
        <v>2.8499999999999996</v>
      </c>
    </row>
    <row r="283" spans="2:9" ht="20.100000000000001" customHeight="1" x14ac:dyDescent="0.25">
      <c r="B283" s="6">
        <v>13</v>
      </c>
      <c r="C283" s="1">
        <v>2</v>
      </c>
      <c r="D283" s="1">
        <v>0</v>
      </c>
      <c r="E283" s="1">
        <f t="shared" si="35"/>
        <v>388</v>
      </c>
      <c r="F283" s="1">
        <f t="shared" si="36"/>
        <v>469</v>
      </c>
      <c r="G283" s="12">
        <f t="shared" si="34"/>
        <v>81</v>
      </c>
      <c r="H283" s="8">
        <v>0.95</v>
      </c>
      <c r="I283" s="10">
        <f t="shared" si="33"/>
        <v>0</v>
      </c>
    </row>
    <row r="284" spans="2:9" ht="20.100000000000001" customHeight="1" x14ac:dyDescent="0.25">
      <c r="B284" s="6">
        <v>14</v>
      </c>
      <c r="C284" s="1">
        <v>2</v>
      </c>
      <c r="D284" s="1">
        <v>2</v>
      </c>
      <c r="E284" s="1">
        <f t="shared" si="35"/>
        <v>390</v>
      </c>
      <c r="F284" s="1">
        <f t="shared" si="36"/>
        <v>471</v>
      </c>
      <c r="G284" s="12">
        <f t="shared" si="34"/>
        <v>81</v>
      </c>
      <c r="H284" s="8">
        <v>0.95</v>
      </c>
      <c r="I284" s="10">
        <f t="shared" si="33"/>
        <v>1.9</v>
      </c>
    </row>
    <row r="285" spans="2:9" ht="20.100000000000001" customHeight="1" x14ac:dyDescent="0.25">
      <c r="B285" s="6">
        <v>15</v>
      </c>
      <c r="C285" s="1">
        <v>2</v>
      </c>
      <c r="D285" s="1">
        <v>3</v>
      </c>
      <c r="E285" s="1">
        <f t="shared" si="35"/>
        <v>392</v>
      </c>
      <c r="F285" s="1">
        <f t="shared" si="36"/>
        <v>474</v>
      </c>
      <c r="G285" s="12">
        <f t="shared" si="34"/>
        <v>82</v>
      </c>
      <c r="H285" s="8">
        <v>0.95</v>
      </c>
      <c r="I285" s="10">
        <f t="shared" si="33"/>
        <v>2.8499999999999996</v>
      </c>
    </row>
    <row r="286" spans="2:9" ht="20.100000000000001" customHeight="1" x14ac:dyDescent="0.25">
      <c r="B286" s="6">
        <v>16</v>
      </c>
      <c r="C286" s="1">
        <v>2</v>
      </c>
      <c r="D286" s="1">
        <v>3</v>
      </c>
      <c r="E286" s="1">
        <f t="shared" si="35"/>
        <v>394</v>
      </c>
      <c r="F286" s="1">
        <f t="shared" si="36"/>
        <v>477</v>
      </c>
      <c r="G286" s="12">
        <f t="shared" si="34"/>
        <v>83</v>
      </c>
      <c r="H286" s="8">
        <v>0.95</v>
      </c>
      <c r="I286" s="10">
        <f t="shared" si="33"/>
        <v>2.8499999999999996</v>
      </c>
    </row>
    <row r="287" spans="2:9" ht="20.100000000000001" customHeight="1" x14ac:dyDescent="0.25">
      <c r="B287" s="6">
        <v>17</v>
      </c>
      <c r="C287" s="1">
        <v>2</v>
      </c>
      <c r="D287" s="1">
        <v>3</v>
      </c>
      <c r="E287" s="1">
        <f t="shared" si="35"/>
        <v>396</v>
      </c>
      <c r="F287" s="1">
        <f t="shared" si="36"/>
        <v>480</v>
      </c>
      <c r="G287" s="12">
        <f t="shared" si="34"/>
        <v>84</v>
      </c>
      <c r="H287" s="8">
        <v>0.95</v>
      </c>
      <c r="I287" s="10">
        <f t="shared" si="33"/>
        <v>2.8499999999999996</v>
      </c>
    </row>
    <row r="288" spans="2:9" ht="20.100000000000001" customHeight="1" x14ac:dyDescent="0.25">
      <c r="B288" s="6">
        <v>18</v>
      </c>
      <c r="C288" s="1">
        <v>2</v>
      </c>
      <c r="D288" s="1">
        <v>3</v>
      </c>
      <c r="E288" s="1">
        <f t="shared" si="35"/>
        <v>398</v>
      </c>
      <c r="F288" s="1">
        <f t="shared" si="36"/>
        <v>483</v>
      </c>
      <c r="G288" s="12">
        <f t="shared" si="34"/>
        <v>85</v>
      </c>
      <c r="H288" s="8">
        <v>0.5</v>
      </c>
      <c r="I288" s="10">
        <f t="shared" si="33"/>
        <v>1.5</v>
      </c>
    </row>
    <row r="289" spans="2:9" ht="20.100000000000001" customHeight="1" x14ac:dyDescent="0.25">
      <c r="B289" s="6">
        <v>19</v>
      </c>
      <c r="C289" s="1">
        <v>2</v>
      </c>
      <c r="D289" s="1">
        <v>3</v>
      </c>
      <c r="E289" s="1">
        <f t="shared" si="35"/>
        <v>400</v>
      </c>
      <c r="F289" s="1">
        <f t="shared" si="36"/>
        <v>486</v>
      </c>
      <c r="G289" s="12">
        <f t="shared" si="34"/>
        <v>86</v>
      </c>
      <c r="H289" s="8">
        <v>0.5</v>
      </c>
      <c r="I289" s="10">
        <f t="shared" si="33"/>
        <v>1.5</v>
      </c>
    </row>
    <row r="290" spans="2:9" ht="20.100000000000001" customHeight="1" x14ac:dyDescent="0.25">
      <c r="B290" s="6">
        <v>20</v>
      </c>
      <c r="C290" s="1">
        <v>2</v>
      </c>
      <c r="D290" s="1">
        <v>3</v>
      </c>
      <c r="E290" s="1">
        <f t="shared" si="35"/>
        <v>402</v>
      </c>
      <c r="F290" s="1">
        <f t="shared" si="36"/>
        <v>489</v>
      </c>
      <c r="G290" s="12">
        <f t="shared" si="34"/>
        <v>87</v>
      </c>
      <c r="H290" s="8">
        <v>0.75</v>
      </c>
      <c r="I290" s="10">
        <f t="shared" si="33"/>
        <v>2.25</v>
      </c>
    </row>
    <row r="291" spans="2:9" ht="20.100000000000001" customHeight="1" x14ac:dyDescent="0.25">
      <c r="B291" s="6">
        <v>21</v>
      </c>
      <c r="C291" s="1">
        <v>2</v>
      </c>
      <c r="D291" s="1">
        <v>3</v>
      </c>
      <c r="E291" s="1">
        <f t="shared" si="35"/>
        <v>404</v>
      </c>
      <c r="F291" s="1">
        <f t="shared" si="36"/>
        <v>492</v>
      </c>
      <c r="G291" s="12">
        <f t="shared" si="34"/>
        <v>88</v>
      </c>
      <c r="H291" s="8">
        <v>0.9</v>
      </c>
      <c r="I291" s="10">
        <f t="shared" si="33"/>
        <v>2.7</v>
      </c>
    </row>
    <row r="292" spans="2:9" ht="20.100000000000001" customHeight="1" x14ac:dyDescent="0.25">
      <c r="B292" s="6">
        <v>22</v>
      </c>
      <c r="C292" s="1">
        <v>2</v>
      </c>
      <c r="D292" s="1">
        <v>5</v>
      </c>
      <c r="E292" s="1">
        <f t="shared" si="35"/>
        <v>406</v>
      </c>
      <c r="F292" s="1">
        <f t="shared" si="36"/>
        <v>497</v>
      </c>
      <c r="G292" s="12">
        <f t="shared" si="34"/>
        <v>91</v>
      </c>
      <c r="H292" s="8">
        <v>0.95</v>
      </c>
      <c r="I292" s="10">
        <f t="shared" si="33"/>
        <v>4.75</v>
      </c>
    </row>
    <row r="293" spans="2:9" ht="20.100000000000001" customHeight="1" x14ac:dyDescent="0.25">
      <c r="B293" s="6">
        <v>23</v>
      </c>
      <c r="C293" s="1">
        <v>2</v>
      </c>
      <c r="D293" s="1">
        <v>5</v>
      </c>
      <c r="E293" s="1">
        <f t="shared" si="35"/>
        <v>408</v>
      </c>
      <c r="F293" s="1">
        <f t="shared" si="36"/>
        <v>502</v>
      </c>
      <c r="G293" s="12">
        <f t="shared" si="34"/>
        <v>94</v>
      </c>
      <c r="H293" s="8">
        <v>0.95</v>
      </c>
      <c r="I293" s="10">
        <f t="shared" si="33"/>
        <v>4.75</v>
      </c>
    </row>
    <row r="294" spans="2:9" ht="20.100000000000001" customHeight="1" x14ac:dyDescent="0.25">
      <c r="B294" s="6">
        <v>24</v>
      </c>
      <c r="C294" s="1">
        <v>2</v>
      </c>
      <c r="D294" s="1">
        <v>2</v>
      </c>
      <c r="E294" s="1">
        <f t="shared" si="35"/>
        <v>410</v>
      </c>
      <c r="F294" s="1">
        <f t="shared" si="36"/>
        <v>504</v>
      </c>
      <c r="G294" s="12">
        <f t="shared" si="34"/>
        <v>94</v>
      </c>
      <c r="H294" s="8">
        <v>0.95</v>
      </c>
      <c r="I294" s="10">
        <f t="shared" si="33"/>
        <v>1.9</v>
      </c>
    </row>
    <row r="295" spans="2:9" ht="20.100000000000001" customHeight="1" x14ac:dyDescent="0.25">
      <c r="B295" s="6">
        <v>25</v>
      </c>
      <c r="C295" s="1">
        <v>2</v>
      </c>
      <c r="D295" s="1">
        <v>2</v>
      </c>
      <c r="E295" s="1">
        <f t="shared" si="35"/>
        <v>412</v>
      </c>
      <c r="F295" s="1">
        <f t="shared" si="36"/>
        <v>506</v>
      </c>
      <c r="G295" s="12">
        <f t="shared" si="34"/>
        <v>94</v>
      </c>
      <c r="H295" s="8">
        <v>0.95</v>
      </c>
      <c r="I295" s="10">
        <f t="shared" si="33"/>
        <v>1.9</v>
      </c>
    </row>
    <row r="296" spans="2:9" ht="20.100000000000001" customHeight="1" x14ac:dyDescent="0.25">
      <c r="B296" s="6">
        <v>26</v>
      </c>
      <c r="C296" s="1">
        <v>2</v>
      </c>
      <c r="D296" s="1">
        <v>2</v>
      </c>
      <c r="E296" s="1">
        <f t="shared" si="35"/>
        <v>414</v>
      </c>
      <c r="F296" s="1">
        <f t="shared" si="36"/>
        <v>508</v>
      </c>
      <c r="G296" s="12">
        <f t="shared" si="34"/>
        <v>94</v>
      </c>
      <c r="H296" s="8">
        <v>0.95</v>
      </c>
      <c r="I296" s="10">
        <f t="shared" si="33"/>
        <v>1.9</v>
      </c>
    </row>
    <row r="297" spans="2:9" ht="20.100000000000001" customHeight="1" x14ac:dyDescent="0.25">
      <c r="B297" s="6">
        <v>27</v>
      </c>
      <c r="C297" s="1">
        <v>2</v>
      </c>
      <c r="D297" s="1">
        <v>2</v>
      </c>
      <c r="E297" s="1">
        <f t="shared" si="35"/>
        <v>416</v>
      </c>
      <c r="F297" s="1">
        <f t="shared" si="36"/>
        <v>510</v>
      </c>
      <c r="G297" s="12">
        <f t="shared" si="34"/>
        <v>94</v>
      </c>
      <c r="H297" s="8">
        <v>0.95</v>
      </c>
      <c r="I297" s="10">
        <f t="shared" si="33"/>
        <v>1.9</v>
      </c>
    </row>
    <row r="298" spans="2:9" ht="20.100000000000001" customHeight="1" x14ac:dyDescent="0.25">
      <c r="B298" s="6">
        <v>28</v>
      </c>
      <c r="C298" s="1">
        <v>2</v>
      </c>
      <c r="D298" s="1">
        <v>2</v>
      </c>
      <c r="E298" s="1">
        <f t="shared" si="35"/>
        <v>418</v>
      </c>
      <c r="F298" s="1">
        <f t="shared" si="36"/>
        <v>512</v>
      </c>
      <c r="G298" s="12">
        <f t="shared" si="34"/>
        <v>94</v>
      </c>
      <c r="H298" s="8">
        <v>0.95</v>
      </c>
      <c r="I298" s="10">
        <f t="shared" si="33"/>
        <v>1.9</v>
      </c>
    </row>
    <row r="299" spans="2:9" ht="20.100000000000001" customHeight="1" x14ac:dyDescent="0.25">
      <c r="B299" s="6">
        <v>29</v>
      </c>
      <c r="C299" s="1">
        <v>2</v>
      </c>
      <c r="D299" s="1">
        <v>3</v>
      </c>
      <c r="E299" s="1">
        <f t="shared" si="35"/>
        <v>420</v>
      </c>
      <c r="F299" s="1">
        <f>F298+D299</f>
        <v>515</v>
      </c>
      <c r="G299" s="12">
        <f t="shared" si="34"/>
        <v>95</v>
      </c>
      <c r="H299" s="8">
        <v>0.95</v>
      </c>
      <c r="I299" s="10">
        <f t="shared" si="33"/>
        <v>2.8499999999999996</v>
      </c>
    </row>
    <row r="300" spans="2:9" ht="20.100000000000001" customHeight="1" x14ac:dyDescent="0.25">
      <c r="B300" s="6">
        <v>30</v>
      </c>
      <c r="C300" s="1">
        <v>2</v>
      </c>
      <c r="D300" s="1">
        <v>0</v>
      </c>
      <c r="E300" s="1">
        <f t="shared" si="35"/>
        <v>422</v>
      </c>
      <c r="F300" s="1">
        <f t="shared" ref="F300:F301" si="37">F299+D300</f>
        <v>515</v>
      </c>
      <c r="G300" s="12">
        <f t="shared" si="34"/>
        <v>93</v>
      </c>
      <c r="H300" s="8">
        <v>0.95</v>
      </c>
      <c r="I300" s="10">
        <f t="shared" si="33"/>
        <v>0</v>
      </c>
    </row>
    <row r="301" spans="2:9" ht="20.100000000000001" customHeight="1" x14ac:dyDescent="0.25">
      <c r="B301" s="6">
        <v>31</v>
      </c>
      <c r="C301" s="1">
        <v>2</v>
      </c>
      <c r="D301" s="1">
        <v>0</v>
      </c>
      <c r="E301" s="1">
        <f t="shared" si="35"/>
        <v>424</v>
      </c>
      <c r="F301" s="1">
        <f t="shared" si="37"/>
        <v>515</v>
      </c>
      <c r="G301" s="12">
        <f t="shared" si="34"/>
        <v>91</v>
      </c>
      <c r="H301" s="8">
        <v>0.95</v>
      </c>
      <c r="I301" s="10">
        <f t="shared" si="33"/>
        <v>0</v>
      </c>
    </row>
    <row r="302" spans="2:9" x14ac:dyDescent="0.25">
      <c r="B302" s="7"/>
      <c r="C302" s="2"/>
      <c r="D302" s="2"/>
      <c r="E302" s="2"/>
      <c r="F302" s="2"/>
      <c r="G302" s="2"/>
      <c r="H302" s="2"/>
      <c r="I302" s="11"/>
    </row>
    <row r="303" spans="2:9" s="5" customFormat="1" ht="15.75" thickBot="1" x14ac:dyDescent="0.3">
      <c r="B303" s="5" t="s">
        <v>13</v>
      </c>
      <c r="C303" s="18">
        <f>SUM(C270:C301)</f>
        <v>62</v>
      </c>
      <c r="D303" s="18">
        <f>SUM(D270:D301)</f>
        <v>74</v>
      </c>
      <c r="E303" s="18">
        <f>E301</f>
        <v>424</v>
      </c>
      <c r="F303" s="18">
        <f>F301</f>
        <v>515</v>
      </c>
      <c r="G303" s="18">
        <f>G301</f>
        <v>91</v>
      </c>
      <c r="H303" s="20">
        <f>IF(ISERROR(I303/F303),"",I303/F303)</f>
        <v>0.86097087378640758</v>
      </c>
      <c r="I303" s="21">
        <f>SUM(I270:I301)</f>
        <v>443.39999999999992</v>
      </c>
    </row>
    <row r="304" spans="2:9" ht="15.75" thickTop="1" x14ac:dyDescent="0.25"/>
    <row r="305" spans="2:9" x14ac:dyDescent="0.25">
      <c r="B305" t="s">
        <v>10</v>
      </c>
      <c r="C305" s="22" t="s">
        <v>25</v>
      </c>
    </row>
    <row r="306" spans="2:9" x14ac:dyDescent="0.25">
      <c r="C306" s="22"/>
    </row>
    <row r="307" spans="2:9" x14ac:dyDescent="0.25">
      <c r="B307" t="s">
        <v>33</v>
      </c>
      <c r="C307" s="22"/>
    </row>
    <row r="308" spans="2:9" x14ac:dyDescent="0.25">
      <c r="C308" s="22"/>
    </row>
    <row r="309" spans="2:9" x14ac:dyDescent="0.25">
      <c r="C309" s="22"/>
    </row>
    <row r="310" spans="2:9" x14ac:dyDescent="0.25">
      <c r="C310" s="22"/>
    </row>
    <row r="311" spans="2:9" ht="21" x14ac:dyDescent="0.35">
      <c r="B311" s="13" t="s">
        <v>7</v>
      </c>
      <c r="E311" s="14" t="s">
        <v>34</v>
      </c>
    </row>
    <row r="312" spans="2:9" ht="8.25" customHeight="1" x14ac:dyDescent="0.25">
      <c r="B312" s="5"/>
    </row>
    <row r="313" spans="2:9" s="3" customFormat="1" ht="33" customHeight="1" x14ac:dyDescent="0.25">
      <c r="B313" s="4" t="s">
        <v>18</v>
      </c>
      <c r="C313" s="15" t="s">
        <v>35</v>
      </c>
      <c r="D313" s="15" t="s">
        <v>1</v>
      </c>
      <c r="E313" s="15" t="s">
        <v>2</v>
      </c>
      <c r="F313" s="15" t="s">
        <v>3</v>
      </c>
      <c r="G313" s="15" t="s">
        <v>36</v>
      </c>
      <c r="H313" s="15" t="s">
        <v>0</v>
      </c>
      <c r="I313" s="16" t="s">
        <v>37</v>
      </c>
    </row>
    <row r="314" spans="2:9" ht="20.100000000000001" customHeight="1" thickBot="1" x14ac:dyDescent="0.3">
      <c r="B314" s="17" t="s">
        <v>11</v>
      </c>
      <c r="C314" s="1"/>
      <c r="D314" s="1"/>
      <c r="E314" s="25">
        <f>E303</f>
        <v>424</v>
      </c>
      <c r="F314" s="25">
        <f>F303</f>
        <v>515</v>
      </c>
      <c r="G314" s="26">
        <f>G303</f>
        <v>91</v>
      </c>
      <c r="H314" s="1"/>
      <c r="I314" s="10">
        <f>I303</f>
        <v>443.39999999999992</v>
      </c>
    </row>
    <row r="315" spans="2:9" ht="20.100000000000001" customHeight="1" x14ac:dyDescent="0.25">
      <c r="B315" s="6">
        <v>1</v>
      </c>
      <c r="C315" s="1">
        <v>2</v>
      </c>
      <c r="D315" s="1">
        <v>1</v>
      </c>
      <c r="E315" s="23">
        <f t="shared" ref="E315:F317" si="38">E314+C315</f>
        <v>426</v>
      </c>
      <c r="F315" s="23">
        <f t="shared" si="38"/>
        <v>516</v>
      </c>
      <c r="G315" s="24">
        <f>F315-E315</f>
        <v>90</v>
      </c>
      <c r="H315" s="8">
        <v>0.5</v>
      </c>
      <c r="I315" s="10">
        <f t="shared" ref="I315:I345" si="39">H315*D315</f>
        <v>0.5</v>
      </c>
    </row>
    <row r="316" spans="2:9" ht="20.100000000000001" customHeight="1" x14ac:dyDescent="0.25">
      <c r="B316" s="6">
        <v>2</v>
      </c>
      <c r="C316" s="1">
        <v>2</v>
      </c>
      <c r="D316" s="1">
        <v>2.5</v>
      </c>
      <c r="E316" s="1">
        <f t="shared" si="38"/>
        <v>428</v>
      </c>
      <c r="F316" s="1">
        <f t="shared" si="38"/>
        <v>518.5</v>
      </c>
      <c r="G316" s="12">
        <f t="shared" ref="G316:G345" si="40">F316-E316</f>
        <v>90.5</v>
      </c>
      <c r="H316" s="8">
        <v>0.8</v>
      </c>
      <c r="I316" s="10">
        <f t="shared" si="39"/>
        <v>2</v>
      </c>
    </row>
    <row r="317" spans="2:9" ht="20.100000000000001" customHeight="1" x14ac:dyDescent="0.25">
      <c r="B317" s="6">
        <v>3</v>
      </c>
      <c r="C317" s="1">
        <v>2</v>
      </c>
      <c r="D317" s="1">
        <v>0.5</v>
      </c>
      <c r="E317" s="1">
        <f t="shared" si="38"/>
        <v>430</v>
      </c>
      <c r="F317" s="1">
        <f t="shared" si="38"/>
        <v>519</v>
      </c>
      <c r="G317" s="12">
        <f t="shared" si="40"/>
        <v>89</v>
      </c>
      <c r="H317" s="8">
        <v>0.9</v>
      </c>
      <c r="I317" s="10">
        <f t="shared" si="39"/>
        <v>0.45</v>
      </c>
    </row>
    <row r="318" spans="2:9" ht="20.100000000000001" customHeight="1" x14ac:dyDescent="0.25">
      <c r="B318" s="6">
        <v>4</v>
      </c>
      <c r="C318" s="1">
        <v>2</v>
      </c>
      <c r="D318" s="1">
        <v>2</v>
      </c>
      <c r="E318" s="1">
        <f t="shared" ref="E318:E344" si="41">E317+C318</f>
        <v>432</v>
      </c>
      <c r="F318" s="1">
        <f t="shared" ref="F318:F342" si="42">F317+D318</f>
        <v>521</v>
      </c>
      <c r="G318" s="12">
        <f t="shared" si="40"/>
        <v>89</v>
      </c>
      <c r="H318" s="8">
        <v>0.9</v>
      </c>
      <c r="I318" s="10">
        <f t="shared" si="39"/>
        <v>1.8</v>
      </c>
    </row>
    <row r="319" spans="2:9" ht="20.100000000000001" customHeight="1" x14ac:dyDescent="0.25">
      <c r="B319" s="6">
        <v>5</v>
      </c>
      <c r="C319" s="1">
        <v>2</v>
      </c>
      <c r="D319" s="1">
        <v>4</v>
      </c>
      <c r="E319" s="1">
        <f t="shared" si="41"/>
        <v>434</v>
      </c>
      <c r="F319" s="1">
        <f t="shared" si="42"/>
        <v>525</v>
      </c>
      <c r="G319" s="12">
        <f t="shared" si="40"/>
        <v>91</v>
      </c>
      <c r="H319" s="8">
        <v>0.9</v>
      </c>
      <c r="I319" s="10">
        <f t="shared" si="39"/>
        <v>3.6</v>
      </c>
    </row>
    <row r="320" spans="2:9" ht="20.100000000000001" customHeight="1" x14ac:dyDescent="0.25">
      <c r="B320" s="6">
        <v>6</v>
      </c>
      <c r="C320" s="1">
        <v>2</v>
      </c>
      <c r="D320" s="1">
        <v>4</v>
      </c>
      <c r="E320" s="1">
        <f t="shared" si="41"/>
        <v>436</v>
      </c>
      <c r="F320" s="1">
        <f t="shared" si="42"/>
        <v>529</v>
      </c>
      <c r="G320" s="12">
        <f t="shared" si="40"/>
        <v>93</v>
      </c>
      <c r="H320" s="8">
        <v>0.9</v>
      </c>
      <c r="I320" s="10">
        <f t="shared" si="39"/>
        <v>3.6</v>
      </c>
    </row>
    <row r="321" spans="2:9" ht="20.100000000000001" customHeight="1" x14ac:dyDescent="0.25">
      <c r="B321" s="6">
        <v>7</v>
      </c>
      <c r="C321" s="1">
        <v>2</v>
      </c>
      <c r="D321" s="1">
        <v>3</v>
      </c>
      <c r="E321" s="1">
        <f t="shared" si="41"/>
        <v>438</v>
      </c>
      <c r="F321" s="1">
        <f t="shared" si="42"/>
        <v>532</v>
      </c>
      <c r="G321" s="12">
        <f t="shared" si="40"/>
        <v>94</v>
      </c>
      <c r="H321" s="8">
        <v>0.9</v>
      </c>
      <c r="I321" s="10">
        <f t="shared" si="39"/>
        <v>2.7</v>
      </c>
    </row>
    <row r="322" spans="2:9" ht="20.100000000000001" customHeight="1" x14ac:dyDescent="0.25">
      <c r="B322" s="6">
        <v>8</v>
      </c>
      <c r="C322" s="1">
        <v>2</v>
      </c>
      <c r="D322" s="1">
        <v>3</v>
      </c>
      <c r="E322" s="1">
        <f t="shared" si="41"/>
        <v>440</v>
      </c>
      <c r="F322" s="1">
        <f t="shared" si="42"/>
        <v>535</v>
      </c>
      <c r="G322" s="12">
        <f t="shared" si="40"/>
        <v>95</v>
      </c>
      <c r="H322" s="8">
        <v>0.75</v>
      </c>
      <c r="I322" s="10">
        <f t="shared" si="39"/>
        <v>2.25</v>
      </c>
    </row>
    <row r="323" spans="2:9" ht="20.100000000000001" customHeight="1" x14ac:dyDescent="0.25">
      <c r="B323" s="6">
        <v>9</v>
      </c>
      <c r="C323" s="1">
        <v>2</v>
      </c>
      <c r="D323" s="1">
        <v>4</v>
      </c>
      <c r="E323" s="1">
        <f t="shared" si="41"/>
        <v>442</v>
      </c>
      <c r="F323" s="1">
        <f t="shared" si="42"/>
        <v>539</v>
      </c>
      <c r="G323" s="12">
        <f t="shared" si="40"/>
        <v>97</v>
      </c>
      <c r="H323" s="8">
        <v>0.7</v>
      </c>
      <c r="I323" s="10">
        <f t="shared" si="39"/>
        <v>2.8</v>
      </c>
    </row>
    <row r="324" spans="2:9" ht="20.100000000000001" customHeight="1" x14ac:dyDescent="0.25">
      <c r="B324" s="6">
        <v>10</v>
      </c>
      <c r="C324" s="1">
        <v>2</v>
      </c>
      <c r="D324" s="1">
        <v>0</v>
      </c>
      <c r="E324" s="1">
        <f t="shared" si="41"/>
        <v>444</v>
      </c>
      <c r="F324" s="1">
        <f t="shared" si="42"/>
        <v>539</v>
      </c>
      <c r="G324" s="12">
        <f t="shared" si="40"/>
        <v>95</v>
      </c>
      <c r="H324" s="8">
        <v>0.95</v>
      </c>
      <c r="I324" s="10">
        <f t="shared" si="39"/>
        <v>0</v>
      </c>
    </row>
    <row r="325" spans="2:9" ht="20.100000000000001" customHeight="1" x14ac:dyDescent="0.25">
      <c r="B325" s="6">
        <v>11</v>
      </c>
      <c r="C325" s="1">
        <v>2</v>
      </c>
      <c r="D325" s="1">
        <v>1</v>
      </c>
      <c r="E325" s="1">
        <f t="shared" si="41"/>
        <v>446</v>
      </c>
      <c r="F325" s="1">
        <f t="shared" si="42"/>
        <v>540</v>
      </c>
      <c r="G325" s="12">
        <f t="shared" si="40"/>
        <v>94</v>
      </c>
      <c r="H325" s="8">
        <v>0.95</v>
      </c>
      <c r="I325" s="10">
        <f t="shared" si="39"/>
        <v>0.95</v>
      </c>
    </row>
    <row r="326" spans="2:9" ht="20.100000000000001" customHeight="1" x14ac:dyDescent="0.25">
      <c r="B326" s="6">
        <v>12</v>
      </c>
      <c r="C326" s="1">
        <v>2</v>
      </c>
      <c r="D326" s="1">
        <v>3</v>
      </c>
      <c r="E326" s="1">
        <f t="shared" si="41"/>
        <v>448</v>
      </c>
      <c r="F326" s="1">
        <f t="shared" si="42"/>
        <v>543</v>
      </c>
      <c r="G326" s="12">
        <f t="shared" si="40"/>
        <v>95</v>
      </c>
      <c r="H326" s="8">
        <v>0.95</v>
      </c>
      <c r="I326" s="10">
        <f t="shared" si="39"/>
        <v>2.8499999999999996</v>
      </c>
    </row>
    <row r="327" spans="2:9" ht="20.100000000000001" customHeight="1" x14ac:dyDescent="0.25">
      <c r="B327" s="6">
        <v>13</v>
      </c>
      <c r="C327" s="1">
        <v>2</v>
      </c>
      <c r="D327" s="1">
        <v>0</v>
      </c>
      <c r="E327" s="1">
        <f t="shared" si="41"/>
        <v>450</v>
      </c>
      <c r="F327" s="1">
        <f t="shared" si="42"/>
        <v>543</v>
      </c>
      <c r="G327" s="12">
        <f t="shared" si="40"/>
        <v>93</v>
      </c>
      <c r="H327" s="8">
        <v>0.95</v>
      </c>
      <c r="I327" s="10">
        <f t="shared" si="39"/>
        <v>0</v>
      </c>
    </row>
    <row r="328" spans="2:9" ht="20.100000000000001" customHeight="1" x14ac:dyDescent="0.25">
      <c r="B328" s="6">
        <v>14</v>
      </c>
      <c r="C328" s="1">
        <v>2</v>
      </c>
      <c r="D328" s="1">
        <v>2</v>
      </c>
      <c r="E328" s="1">
        <f t="shared" si="41"/>
        <v>452</v>
      </c>
      <c r="F328" s="1">
        <f t="shared" si="42"/>
        <v>545</v>
      </c>
      <c r="G328" s="12">
        <f t="shared" si="40"/>
        <v>93</v>
      </c>
      <c r="H328" s="8">
        <v>0.95</v>
      </c>
      <c r="I328" s="10">
        <f t="shared" si="39"/>
        <v>1.9</v>
      </c>
    </row>
    <row r="329" spans="2:9" ht="20.100000000000001" customHeight="1" x14ac:dyDescent="0.25">
      <c r="B329" s="6">
        <v>15</v>
      </c>
      <c r="C329" s="1">
        <v>2</v>
      </c>
      <c r="D329" s="1">
        <v>3</v>
      </c>
      <c r="E329" s="1">
        <f t="shared" si="41"/>
        <v>454</v>
      </c>
      <c r="F329" s="1">
        <f t="shared" si="42"/>
        <v>548</v>
      </c>
      <c r="G329" s="12">
        <f t="shared" si="40"/>
        <v>94</v>
      </c>
      <c r="H329" s="8">
        <v>0.95</v>
      </c>
      <c r="I329" s="10">
        <f t="shared" si="39"/>
        <v>2.8499999999999996</v>
      </c>
    </row>
    <row r="330" spans="2:9" ht="20.100000000000001" customHeight="1" x14ac:dyDescent="0.25">
      <c r="B330" s="6">
        <v>16</v>
      </c>
      <c r="C330" s="1">
        <v>2</v>
      </c>
      <c r="D330" s="1">
        <v>3</v>
      </c>
      <c r="E330" s="1">
        <f t="shared" si="41"/>
        <v>456</v>
      </c>
      <c r="F330" s="1">
        <f t="shared" si="42"/>
        <v>551</v>
      </c>
      <c r="G330" s="12">
        <f t="shared" si="40"/>
        <v>95</v>
      </c>
      <c r="H330" s="8">
        <v>0.95</v>
      </c>
      <c r="I330" s="10">
        <f t="shared" si="39"/>
        <v>2.8499999999999996</v>
      </c>
    </row>
    <row r="331" spans="2:9" ht="20.100000000000001" customHeight="1" x14ac:dyDescent="0.25">
      <c r="B331" s="6">
        <v>17</v>
      </c>
      <c r="C331" s="1">
        <v>2</v>
      </c>
      <c r="D331" s="1">
        <v>3</v>
      </c>
      <c r="E331" s="1">
        <f t="shared" si="41"/>
        <v>458</v>
      </c>
      <c r="F331" s="1">
        <f t="shared" si="42"/>
        <v>554</v>
      </c>
      <c r="G331" s="12">
        <f t="shared" si="40"/>
        <v>96</v>
      </c>
      <c r="H331" s="8">
        <v>0.95</v>
      </c>
      <c r="I331" s="10">
        <f t="shared" si="39"/>
        <v>2.8499999999999996</v>
      </c>
    </row>
    <row r="332" spans="2:9" ht="20.100000000000001" customHeight="1" x14ac:dyDescent="0.25">
      <c r="B332" s="6">
        <v>18</v>
      </c>
      <c r="C332" s="1">
        <v>2</v>
      </c>
      <c r="D332" s="1">
        <v>3</v>
      </c>
      <c r="E332" s="1">
        <f t="shared" si="41"/>
        <v>460</v>
      </c>
      <c r="F332" s="1">
        <f t="shared" si="42"/>
        <v>557</v>
      </c>
      <c r="G332" s="12">
        <f t="shared" si="40"/>
        <v>97</v>
      </c>
      <c r="H332" s="8">
        <v>0.5</v>
      </c>
      <c r="I332" s="10">
        <f t="shared" si="39"/>
        <v>1.5</v>
      </c>
    </row>
    <row r="333" spans="2:9" ht="20.100000000000001" customHeight="1" x14ac:dyDescent="0.25">
      <c r="B333" s="6">
        <v>19</v>
      </c>
      <c r="C333" s="1">
        <v>2</v>
      </c>
      <c r="D333" s="1">
        <v>3</v>
      </c>
      <c r="E333" s="1">
        <f t="shared" si="41"/>
        <v>462</v>
      </c>
      <c r="F333" s="1">
        <f t="shared" si="42"/>
        <v>560</v>
      </c>
      <c r="G333" s="12">
        <f t="shared" si="40"/>
        <v>98</v>
      </c>
      <c r="H333" s="8">
        <v>0.5</v>
      </c>
      <c r="I333" s="10">
        <f t="shared" si="39"/>
        <v>1.5</v>
      </c>
    </row>
    <row r="334" spans="2:9" ht="20.100000000000001" customHeight="1" x14ac:dyDescent="0.25">
      <c r="B334" s="6">
        <v>20</v>
      </c>
      <c r="C334" s="1">
        <v>2</v>
      </c>
      <c r="D334" s="1">
        <v>3</v>
      </c>
      <c r="E334" s="1">
        <f t="shared" si="41"/>
        <v>464</v>
      </c>
      <c r="F334" s="1">
        <f t="shared" si="42"/>
        <v>563</v>
      </c>
      <c r="G334" s="12">
        <f t="shared" si="40"/>
        <v>99</v>
      </c>
      <c r="H334" s="8">
        <v>0.75</v>
      </c>
      <c r="I334" s="10">
        <f t="shared" si="39"/>
        <v>2.25</v>
      </c>
    </row>
    <row r="335" spans="2:9" ht="20.100000000000001" customHeight="1" x14ac:dyDescent="0.25">
      <c r="B335" s="6">
        <v>21</v>
      </c>
      <c r="C335" s="1">
        <v>2</v>
      </c>
      <c r="D335" s="1">
        <v>3</v>
      </c>
      <c r="E335" s="1">
        <f t="shared" si="41"/>
        <v>466</v>
      </c>
      <c r="F335" s="1">
        <f t="shared" si="42"/>
        <v>566</v>
      </c>
      <c r="G335" s="12">
        <f t="shared" si="40"/>
        <v>100</v>
      </c>
      <c r="H335" s="8">
        <v>0.9</v>
      </c>
      <c r="I335" s="10">
        <f t="shared" si="39"/>
        <v>2.7</v>
      </c>
    </row>
    <row r="336" spans="2:9" ht="20.100000000000001" customHeight="1" x14ac:dyDescent="0.25">
      <c r="B336" s="6">
        <v>22</v>
      </c>
      <c r="C336" s="1">
        <v>2</v>
      </c>
      <c r="D336" s="1">
        <v>5</v>
      </c>
      <c r="E336" s="1">
        <f t="shared" si="41"/>
        <v>468</v>
      </c>
      <c r="F336" s="1">
        <f t="shared" si="42"/>
        <v>571</v>
      </c>
      <c r="G336" s="12">
        <f t="shared" si="40"/>
        <v>103</v>
      </c>
      <c r="H336" s="8">
        <v>0.95</v>
      </c>
      <c r="I336" s="10">
        <f t="shared" si="39"/>
        <v>4.75</v>
      </c>
    </row>
    <row r="337" spans="2:9" ht="20.100000000000001" customHeight="1" x14ac:dyDescent="0.25">
      <c r="B337" s="6">
        <v>23</v>
      </c>
      <c r="C337" s="1">
        <v>2</v>
      </c>
      <c r="D337" s="1">
        <v>5</v>
      </c>
      <c r="E337" s="1">
        <f t="shared" si="41"/>
        <v>470</v>
      </c>
      <c r="F337" s="1">
        <f t="shared" si="42"/>
        <v>576</v>
      </c>
      <c r="G337" s="12">
        <f t="shared" si="40"/>
        <v>106</v>
      </c>
      <c r="H337" s="8">
        <v>0.95</v>
      </c>
      <c r="I337" s="10">
        <f t="shared" si="39"/>
        <v>4.75</v>
      </c>
    </row>
    <row r="338" spans="2:9" ht="20.100000000000001" customHeight="1" x14ac:dyDescent="0.25">
      <c r="B338" s="6">
        <v>24</v>
      </c>
      <c r="C338" s="1">
        <v>2</v>
      </c>
      <c r="D338" s="1">
        <v>2</v>
      </c>
      <c r="E338" s="1">
        <f t="shared" si="41"/>
        <v>472</v>
      </c>
      <c r="F338" s="1">
        <f t="shared" si="42"/>
        <v>578</v>
      </c>
      <c r="G338" s="12">
        <f t="shared" si="40"/>
        <v>106</v>
      </c>
      <c r="H338" s="8">
        <v>0.95</v>
      </c>
      <c r="I338" s="10">
        <f t="shared" si="39"/>
        <v>1.9</v>
      </c>
    </row>
    <row r="339" spans="2:9" ht="20.100000000000001" customHeight="1" x14ac:dyDescent="0.25">
      <c r="B339" s="6">
        <v>25</v>
      </c>
      <c r="C339" s="1">
        <v>2</v>
      </c>
      <c r="D339" s="1">
        <v>2</v>
      </c>
      <c r="E339" s="1">
        <f t="shared" si="41"/>
        <v>474</v>
      </c>
      <c r="F339" s="1">
        <f t="shared" si="42"/>
        <v>580</v>
      </c>
      <c r="G339" s="12">
        <f t="shared" si="40"/>
        <v>106</v>
      </c>
      <c r="H339" s="8">
        <v>0.95</v>
      </c>
      <c r="I339" s="10">
        <f t="shared" si="39"/>
        <v>1.9</v>
      </c>
    </row>
    <row r="340" spans="2:9" ht="20.100000000000001" customHeight="1" x14ac:dyDescent="0.25">
      <c r="B340" s="6">
        <v>26</v>
      </c>
      <c r="C340" s="1">
        <v>2</v>
      </c>
      <c r="D340" s="1">
        <v>2</v>
      </c>
      <c r="E340" s="1">
        <f t="shared" si="41"/>
        <v>476</v>
      </c>
      <c r="F340" s="1">
        <f t="shared" si="42"/>
        <v>582</v>
      </c>
      <c r="G340" s="12">
        <f t="shared" si="40"/>
        <v>106</v>
      </c>
      <c r="H340" s="8">
        <v>0.95</v>
      </c>
      <c r="I340" s="10">
        <f t="shared" si="39"/>
        <v>1.9</v>
      </c>
    </row>
    <row r="341" spans="2:9" ht="20.100000000000001" customHeight="1" x14ac:dyDescent="0.25">
      <c r="B341" s="6">
        <v>27</v>
      </c>
      <c r="C341" s="1">
        <v>2</v>
      </c>
      <c r="D341" s="1">
        <v>2</v>
      </c>
      <c r="E341" s="1">
        <f t="shared" si="41"/>
        <v>478</v>
      </c>
      <c r="F341" s="1">
        <f t="shared" si="42"/>
        <v>584</v>
      </c>
      <c r="G341" s="12">
        <f t="shared" si="40"/>
        <v>106</v>
      </c>
      <c r="H341" s="8">
        <v>0.95</v>
      </c>
      <c r="I341" s="10">
        <f t="shared" si="39"/>
        <v>1.9</v>
      </c>
    </row>
    <row r="342" spans="2:9" ht="20.100000000000001" customHeight="1" x14ac:dyDescent="0.25">
      <c r="B342" s="6">
        <v>28</v>
      </c>
      <c r="C342" s="1">
        <v>2</v>
      </c>
      <c r="D342" s="1">
        <v>2</v>
      </c>
      <c r="E342" s="1">
        <f t="shared" si="41"/>
        <v>480</v>
      </c>
      <c r="F342" s="1">
        <f t="shared" si="42"/>
        <v>586</v>
      </c>
      <c r="G342" s="12">
        <f t="shared" si="40"/>
        <v>106</v>
      </c>
      <c r="H342" s="8">
        <v>0.95</v>
      </c>
      <c r="I342" s="10">
        <f t="shared" si="39"/>
        <v>1.9</v>
      </c>
    </row>
    <row r="343" spans="2:9" ht="20.100000000000001" customHeight="1" x14ac:dyDescent="0.25">
      <c r="B343" s="6">
        <v>29</v>
      </c>
      <c r="C343" s="1">
        <v>2</v>
      </c>
      <c r="D343" s="1">
        <v>3</v>
      </c>
      <c r="E343" s="1">
        <f t="shared" si="41"/>
        <v>482</v>
      </c>
      <c r="F343" s="1">
        <f>F342+D343</f>
        <v>589</v>
      </c>
      <c r="G343" s="12">
        <f t="shared" si="40"/>
        <v>107</v>
      </c>
      <c r="H343" s="8">
        <v>0.95</v>
      </c>
      <c r="I343" s="10">
        <f t="shared" si="39"/>
        <v>2.8499999999999996</v>
      </c>
    </row>
    <row r="344" spans="2:9" ht="20.100000000000001" customHeight="1" x14ac:dyDescent="0.25">
      <c r="B344" s="6">
        <v>30</v>
      </c>
      <c r="C344" s="1">
        <v>2</v>
      </c>
      <c r="D344" s="1">
        <v>0</v>
      </c>
      <c r="E344" s="1">
        <f t="shared" si="41"/>
        <v>484</v>
      </c>
      <c r="F344" s="1">
        <f t="shared" ref="F344:F345" si="43">F343+D344</f>
        <v>589</v>
      </c>
      <c r="G344" s="12">
        <f t="shared" si="40"/>
        <v>105</v>
      </c>
      <c r="H344" s="8">
        <v>0.95</v>
      </c>
      <c r="I344" s="10">
        <f t="shared" si="39"/>
        <v>0</v>
      </c>
    </row>
    <row r="345" spans="2:9" ht="20.100000000000001" customHeight="1" x14ac:dyDescent="0.25">
      <c r="B345" s="6">
        <v>31</v>
      </c>
      <c r="C345" s="1">
        <v>2</v>
      </c>
      <c r="D345" s="1">
        <v>0</v>
      </c>
      <c r="E345" s="1">
        <f>E344+C345</f>
        <v>486</v>
      </c>
      <c r="F345" s="1">
        <f t="shared" si="43"/>
        <v>589</v>
      </c>
      <c r="G345" s="12">
        <f t="shared" si="40"/>
        <v>103</v>
      </c>
      <c r="H345" s="8">
        <v>0.95</v>
      </c>
      <c r="I345" s="10">
        <f t="shared" si="39"/>
        <v>0</v>
      </c>
    </row>
    <row r="346" spans="2:9" x14ac:dyDescent="0.25">
      <c r="B346" s="7"/>
      <c r="C346" s="2"/>
      <c r="D346" s="2"/>
      <c r="E346" s="2"/>
      <c r="F346" s="2"/>
      <c r="G346" s="2"/>
      <c r="H346" s="2"/>
      <c r="I346" s="11"/>
    </row>
    <row r="347" spans="2:9" s="5" customFormat="1" ht="15.75" thickBot="1" x14ac:dyDescent="0.3">
      <c r="B347" s="5" t="s">
        <v>13</v>
      </c>
      <c r="C347" s="18">
        <f>SUM(C314:C345)</f>
        <v>62</v>
      </c>
      <c r="D347" s="18">
        <f>SUM(D314:D345)</f>
        <v>74</v>
      </c>
      <c r="E347" s="18">
        <f>E345</f>
        <v>486</v>
      </c>
      <c r="F347" s="18">
        <f>F345</f>
        <v>589</v>
      </c>
      <c r="G347" s="19">
        <f>G345</f>
        <v>103</v>
      </c>
      <c r="H347" s="20">
        <f>IF(ISERROR(I347/F347),"",I347/F347)</f>
        <v>0.86103565365025458</v>
      </c>
      <c r="I347" s="21">
        <f>SUM(I314:I345)</f>
        <v>507.14999999999992</v>
      </c>
    </row>
    <row r="348" spans="2:9" ht="15.75" thickTop="1" x14ac:dyDescent="0.25"/>
    <row r="349" spans="2:9" x14ac:dyDescent="0.25">
      <c r="B349" t="s">
        <v>10</v>
      </c>
      <c r="C349" s="22" t="s">
        <v>26</v>
      </c>
    </row>
    <row r="350" spans="2:9" x14ac:dyDescent="0.25">
      <c r="C350" s="22" t="s">
        <v>27</v>
      </c>
    </row>
    <row r="351" spans="2:9" x14ac:dyDescent="0.25">
      <c r="C351" s="22"/>
    </row>
    <row r="352" spans="2:9" x14ac:dyDescent="0.25">
      <c r="B352" t="s">
        <v>33</v>
      </c>
      <c r="C352" s="22"/>
    </row>
    <row r="353" spans="2:9" x14ac:dyDescent="0.25">
      <c r="C353" s="22"/>
    </row>
    <row r="354" spans="2:9" x14ac:dyDescent="0.25">
      <c r="C354" s="22"/>
    </row>
    <row r="355" spans="2:9" ht="21" x14ac:dyDescent="0.35">
      <c r="B355" s="13" t="s">
        <v>7</v>
      </c>
      <c r="E355" s="14" t="s">
        <v>34</v>
      </c>
    </row>
    <row r="356" spans="2:9" ht="8.25" customHeight="1" x14ac:dyDescent="0.25">
      <c r="B356" s="5"/>
    </row>
    <row r="357" spans="2:9" s="3" customFormat="1" ht="33" customHeight="1" x14ac:dyDescent="0.25">
      <c r="B357" s="4" t="s">
        <v>19</v>
      </c>
      <c r="C357" s="15" t="s">
        <v>35</v>
      </c>
      <c r="D357" s="15" t="s">
        <v>1</v>
      </c>
      <c r="E357" s="15" t="s">
        <v>2</v>
      </c>
      <c r="F357" s="15" t="s">
        <v>3</v>
      </c>
      <c r="G357" s="15" t="s">
        <v>36</v>
      </c>
      <c r="H357" s="15" t="s">
        <v>0</v>
      </c>
      <c r="I357" s="16" t="s">
        <v>37</v>
      </c>
    </row>
    <row r="358" spans="2:9" ht="20.100000000000001" customHeight="1" thickBot="1" x14ac:dyDescent="0.3">
      <c r="B358" s="17" t="s">
        <v>11</v>
      </c>
      <c r="C358" s="1"/>
      <c r="D358" s="1"/>
      <c r="E358" s="25">
        <f>E347</f>
        <v>486</v>
      </c>
      <c r="F358" s="25">
        <f t="shared" ref="F358" si="44">F347</f>
        <v>589</v>
      </c>
      <c r="G358" s="26">
        <f>G347</f>
        <v>103</v>
      </c>
      <c r="H358" s="1"/>
      <c r="I358" s="10">
        <f>I347</f>
        <v>507.14999999999992</v>
      </c>
    </row>
    <row r="359" spans="2:9" ht="20.100000000000001" customHeight="1" x14ac:dyDescent="0.25">
      <c r="B359" s="6">
        <v>1</v>
      </c>
      <c r="C359" s="1">
        <v>2</v>
      </c>
      <c r="D359" s="1">
        <v>1</v>
      </c>
      <c r="E359" s="23">
        <f>C359+E358</f>
        <v>488</v>
      </c>
      <c r="F359" s="23">
        <f>F358+D359</f>
        <v>590</v>
      </c>
      <c r="G359" s="24">
        <f>F359-E359</f>
        <v>102</v>
      </c>
      <c r="H359" s="8">
        <v>0.5</v>
      </c>
      <c r="I359" s="10">
        <f t="shared" ref="I359:I389" si="45">H359*D359</f>
        <v>0.5</v>
      </c>
    </row>
    <row r="360" spans="2:9" ht="20.100000000000001" customHeight="1" x14ac:dyDescent="0.25">
      <c r="B360" s="6">
        <v>2</v>
      </c>
      <c r="C360" s="1">
        <v>2</v>
      </c>
      <c r="D360" s="1">
        <v>2.5</v>
      </c>
      <c r="E360" s="1">
        <f>E359+C360</f>
        <v>490</v>
      </c>
      <c r="F360" s="1">
        <f>F359+D360</f>
        <v>592.5</v>
      </c>
      <c r="G360" s="12">
        <f t="shared" ref="G360:G388" si="46">F360-E360</f>
        <v>102.5</v>
      </c>
      <c r="H360" s="8">
        <v>0.8</v>
      </c>
      <c r="I360" s="10">
        <f t="shared" si="45"/>
        <v>2</v>
      </c>
    </row>
    <row r="361" spans="2:9" ht="20.100000000000001" customHeight="1" x14ac:dyDescent="0.25">
      <c r="B361" s="6">
        <v>3</v>
      </c>
      <c r="C361" s="1">
        <v>2</v>
      </c>
      <c r="D361" s="1">
        <v>0.5</v>
      </c>
      <c r="E361" s="1">
        <f>E360+C361</f>
        <v>492</v>
      </c>
      <c r="F361" s="1">
        <f>F360+D361</f>
        <v>593</v>
      </c>
      <c r="G361" s="12">
        <f t="shared" si="46"/>
        <v>101</v>
      </c>
      <c r="H361" s="8">
        <v>0.9</v>
      </c>
      <c r="I361" s="10">
        <f t="shared" si="45"/>
        <v>0.45</v>
      </c>
    </row>
    <row r="362" spans="2:9" ht="20.100000000000001" customHeight="1" x14ac:dyDescent="0.25">
      <c r="B362" s="6">
        <v>4</v>
      </c>
      <c r="C362" s="1">
        <v>2</v>
      </c>
      <c r="D362" s="1">
        <v>2</v>
      </c>
      <c r="E362" s="1">
        <f t="shared" ref="E362:E388" si="47">E361+C362</f>
        <v>494</v>
      </c>
      <c r="F362" s="1">
        <f t="shared" ref="F362:F386" si="48">F361+D362</f>
        <v>595</v>
      </c>
      <c r="G362" s="12">
        <f t="shared" si="46"/>
        <v>101</v>
      </c>
      <c r="H362" s="8">
        <v>0.9</v>
      </c>
      <c r="I362" s="10">
        <f t="shared" si="45"/>
        <v>1.8</v>
      </c>
    </row>
    <row r="363" spans="2:9" ht="20.100000000000001" customHeight="1" x14ac:dyDescent="0.25">
      <c r="B363" s="6">
        <v>5</v>
      </c>
      <c r="C363" s="1">
        <v>2</v>
      </c>
      <c r="D363" s="1">
        <v>4</v>
      </c>
      <c r="E363" s="1">
        <f t="shared" si="47"/>
        <v>496</v>
      </c>
      <c r="F363" s="1">
        <f t="shared" si="48"/>
        <v>599</v>
      </c>
      <c r="G363" s="12">
        <f t="shared" si="46"/>
        <v>103</v>
      </c>
      <c r="H363" s="8">
        <v>0.9</v>
      </c>
      <c r="I363" s="10">
        <f t="shared" si="45"/>
        <v>3.6</v>
      </c>
    </row>
    <row r="364" spans="2:9" ht="20.100000000000001" customHeight="1" x14ac:dyDescent="0.25">
      <c r="B364" s="6">
        <v>6</v>
      </c>
      <c r="C364" s="1">
        <v>2</v>
      </c>
      <c r="D364" s="1">
        <v>4</v>
      </c>
      <c r="E364" s="1">
        <f t="shared" si="47"/>
        <v>498</v>
      </c>
      <c r="F364" s="1">
        <f t="shared" si="48"/>
        <v>603</v>
      </c>
      <c r="G364" s="12">
        <f t="shared" si="46"/>
        <v>105</v>
      </c>
      <c r="H364" s="8">
        <v>0.9</v>
      </c>
      <c r="I364" s="10">
        <f t="shared" si="45"/>
        <v>3.6</v>
      </c>
    </row>
    <row r="365" spans="2:9" ht="20.100000000000001" customHeight="1" x14ac:dyDescent="0.25">
      <c r="B365" s="6">
        <v>7</v>
      </c>
      <c r="C365" s="1">
        <v>2</v>
      </c>
      <c r="D365" s="1">
        <v>3</v>
      </c>
      <c r="E365" s="1">
        <f t="shared" si="47"/>
        <v>500</v>
      </c>
      <c r="F365" s="1">
        <f t="shared" si="48"/>
        <v>606</v>
      </c>
      <c r="G365" s="12">
        <f t="shared" si="46"/>
        <v>106</v>
      </c>
      <c r="H365" s="8">
        <v>0.9</v>
      </c>
      <c r="I365" s="10">
        <f t="shared" si="45"/>
        <v>2.7</v>
      </c>
    </row>
    <row r="366" spans="2:9" ht="20.100000000000001" customHeight="1" x14ac:dyDescent="0.25">
      <c r="B366" s="6">
        <v>8</v>
      </c>
      <c r="C366" s="1">
        <v>2</v>
      </c>
      <c r="D366" s="1">
        <v>3</v>
      </c>
      <c r="E366" s="1">
        <f t="shared" si="47"/>
        <v>502</v>
      </c>
      <c r="F366" s="1">
        <f t="shared" si="48"/>
        <v>609</v>
      </c>
      <c r="G366" s="12">
        <f t="shared" si="46"/>
        <v>107</v>
      </c>
      <c r="H366" s="8">
        <v>0.75</v>
      </c>
      <c r="I366" s="10">
        <f t="shared" si="45"/>
        <v>2.25</v>
      </c>
    </row>
    <row r="367" spans="2:9" ht="20.100000000000001" customHeight="1" x14ac:dyDescent="0.25">
      <c r="B367" s="6">
        <v>9</v>
      </c>
      <c r="C367" s="1">
        <v>2</v>
      </c>
      <c r="D367" s="1">
        <v>4</v>
      </c>
      <c r="E367" s="1">
        <f t="shared" si="47"/>
        <v>504</v>
      </c>
      <c r="F367" s="1">
        <f t="shared" si="48"/>
        <v>613</v>
      </c>
      <c r="G367" s="12">
        <f t="shared" si="46"/>
        <v>109</v>
      </c>
      <c r="H367" s="8">
        <v>0.7</v>
      </c>
      <c r="I367" s="10">
        <f t="shared" si="45"/>
        <v>2.8</v>
      </c>
    </row>
    <row r="368" spans="2:9" ht="20.100000000000001" customHeight="1" x14ac:dyDescent="0.25">
      <c r="B368" s="6">
        <v>10</v>
      </c>
      <c r="C368" s="1">
        <v>2</v>
      </c>
      <c r="D368" s="1">
        <v>0</v>
      </c>
      <c r="E368" s="1">
        <f t="shared" si="47"/>
        <v>506</v>
      </c>
      <c r="F368" s="1">
        <f t="shared" si="48"/>
        <v>613</v>
      </c>
      <c r="G368" s="12">
        <f t="shared" si="46"/>
        <v>107</v>
      </c>
      <c r="H368" s="8">
        <v>0.95</v>
      </c>
      <c r="I368" s="10">
        <f t="shared" si="45"/>
        <v>0</v>
      </c>
    </row>
    <row r="369" spans="2:9" ht="20.100000000000001" customHeight="1" x14ac:dyDescent="0.25">
      <c r="B369" s="6">
        <v>11</v>
      </c>
      <c r="C369" s="1">
        <v>2</v>
      </c>
      <c r="D369" s="1">
        <v>1</v>
      </c>
      <c r="E369" s="1">
        <f t="shared" si="47"/>
        <v>508</v>
      </c>
      <c r="F369" s="1">
        <f t="shared" si="48"/>
        <v>614</v>
      </c>
      <c r="G369" s="12">
        <f t="shared" si="46"/>
        <v>106</v>
      </c>
      <c r="H369" s="8">
        <v>0.95</v>
      </c>
      <c r="I369" s="10">
        <f t="shared" si="45"/>
        <v>0.95</v>
      </c>
    </row>
    <row r="370" spans="2:9" ht="20.100000000000001" customHeight="1" x14ac:dyDescent="0.25">
      <c r="B370" s="6">
        <v>12</v>
      </c>
      <c r="C370" s="1">
        <v>2</v>
      </c>
      <c r="D370" s="1">
        <v>3</v>
      </c>
      <c r="E370" s="1">
        <f t="shared" si="47"/>
        <v>510</v>
      </c>
      <c r="F370" s="1">
        <f t="shared" si="48"/>
        <v>617</v>
      </c>
      <c r="G370" s="12">
        <f t="shared" si="46"/>
        <v>107</v>
      </c>
      <c r="H370" s="8">
        <v>0.95</v>
      </c>
      <c r="I370" s="10">
        <f t="shared" si="45"/>
        <v>2.8499999999999996</v>
      </c>
    </row>
    <row r="371" spans="2:9" ht="20.100000000000001" customHeight="1" x14ac:dyDescent="0.25">
      <c r="B371" s="6">
        <v>13</v>
      </c>
      <c r="C371" s="1">
        <v>2</v>
      </c>
      <c r="D371" s="1">
        <v>0</v>
      </c>
      <c r="E371" s="1">
        <f t="shared" si="47"/>
        <v>512</v>
      </c>
      <c r="F371" s="1">
        <f t="shared" si="48"/>
        <v>617</v>
      </c>
      <c r="G371" s="12">
        <f t="shared" si="46"/>
        <v>105</v>
      </c>
      <c r="H371" s="8">
        <v>0.95</v>
      </c>
      <c r="I371" s="10">
        <f t="shared" si="45"/>
        <v>0</v>
      </c>
    </row>
    <row r="372" spans="2:9" ht="20.100000000000001" customHeight="1" x14ac:dyDescent="0.25">
      <c r="B372" s="6">
        <v>14</v>
      </c>
      <c r="C372" s="1">
        <v>2</v>
      </c>
      <c r="D372" s="1">
        <v>2</v>
      </c>
      <c r="E372" s="1">
        <f t="shared" si="47"/>
        <v>514</v>
      </c>
      <c r="F372" s="1">
        <f t="shared" si="48"/>
        <v>619</v>
      </c>
      <c r="G372" s="12">
        <f t="shared" si="46"/>
        <v>105</v>
      </c>
      <c r="H372" s="8">
        <v>0.95</v>
      </c>
      <c r="I372" s="10">
        <f t="shared" si="45"/>
        <v>1.9</v>
      </c>
    </row>
    <row r="373" spans="2:9" ht="20.100000000000001" customHeight="1" x14ac:dyDescent="0.25">
      <c r="B373" s="6">
        <v>15</v>
      </c>
      <c r="C373" s="1">
        <v>2</v>
      </c>
      <c r="D373" s="1">
        <v>3</v>
      </c>
      <c r="E373" s="1">
        <f t="shared" si="47"/>
        <v>516</v>
      </c>
      <c r="F373" s="1">
        <f t="shared" si="48"/>
        <v>622</v>
      </c>
      <c r="G373" s="12">
        <f t="shared" si="46"/>
        <v>106</v>
      </c>
      <c r="H373" s="8">
        <v>0.95</v>
      </c>
      <c r="I373" s="10">
        <f t="shared" si="45"/>
        <v>2.8499999999999996</v>
      </c>
    </row>
    <row r="374" spans="2:9" ht="20.100000000000001" customHeight="1" x14ac:dyDescent="0.25">
      <c r="B374" s="6">
        <v>16</v>
      </c>
      <c r="C374" s="1">
        <v>2</v>
      </c>
      <c r="D374" s="1">
        <v>3</v>
      </c>
      <c r="E374" s="1">
        <f t="shared" si="47"/>
        <v>518</v>
      </c>
      <c r="F374" s="1">
        <f t="shared" si="48"/>
        <v>625</v>
      </c>
      <c r="G374" s="12">
        <f t="shared" si="46"/>
        <v>107</v>
      </c>
      <c r="H374" s="8">
        <v>0.95</v>
      </c>
      <c r="I374" s="10">
        <f t="shared" si="45"/>
        <v>2.8499999999999996</v>
      </c>
    </row>
    <row r="375" spans="2:9" ht="20.100000000000001" customHeight="1" x14ac:dyDescent="0.25">
      <c r="B375" s="6">
        <v>17</v>
      </c>
      <c r="C375" s="1">
        <v>2</v>
      </c>
      <c r="D375" s="1">
        <v>3</v>
      </c>
      <c r="E375" s="1">
        <f t="shared" si="47"/>
        <v>520</v>
      </c>
      <c r="F375" s="1">
        <f t="shared" si="48"/>
        <v>628</v>
      </c>
      <c r="G375" s="12">
        <f t="shared" si="46"/>
        <v>108</v>
      </c>
      <c r="H375" s="8">
        <v>0.95</v>
      </c>
      <c r="I375" s="10">
        <f t="shared" si="45"/>
        <v>2.8499999999999996</v>
      </c>
    </row>
    <row r="376" spans="2:9" ht="20.100000000000001" customHeight="1" x14ac:dyDescent="0.25">
      <c r="B376" s="6">
        <v>18</v>
      </c>
      <c r="C376" s="1">
        <v>2</v>
      </c>
      <c r="D376" s="1">
        <v>3</v>
      </c>
      <c r="E376" s="1">
        <f t="shared" si="47"/>
        <v>522</v>
      </c>
      <c r="F376" s="1">
        <f t="shared" si="48"/>
        <v>631</v>
      </c>
      <c r="G376" s="12">
        <f t="shared" si="46"/>
        <v>109</v>
      </c>
      <c r="H376" s="8">
        <v>0.5</v>
      </c>
      <c r="I376" s="10">
        <f t="shared" si="45"/>
        <v>1.5</v>
      </c>
    </row>
    <row r="377" spans="2:9" ht="20.100000000000001" customHeight="1" x14ac:dyDescent="0.25">
      <c r="B377" s="6">
        <v>19</v>
      </c>
      <c r="C377" s="1">
        <v>2</v>
      </c>
      <c r="D377" s="1">
        <v>3</v>
      </c>
      <c r="E377" s="1">
        <f t="shared" si="47"/>
        <v>524</v>
      </c>
      <c r="F377" s="1">
        <f t="shared" si="48"/>
        <v>634</v>
      </c>
      <c r="G377" s="12">
        <f t="shared" si="46"/>
        <v>110</v>
      </c>
      <c r="H377" s="8">
        <v>0.5</v>
      </c>
      <c r="I377" s="10">
        <f t="shared" si="45"/>
        <v>1.5</v>
      </c>
    </row>
    <row r="378" spans="2:9" ht="20.100000000000001" customHeight="1" x14ac:dyDescent="0.25">
      <c r="B378" s="6">
        <v>20</v>
      </c>
      <c r="C378" s="1">
        <v>2</v>
      </c>
      <c r="D378" s="1">
        <v>3</v>
      </c>
      <c r="E378" s="1">
        <f t="shared" si="47"/>
        <v>526</v>
      </c>
      <c r="F378" s="1">
        <f t="shared" si="48"/>
        <v>637</v>
      </c>
      <c r="G378" s="12">
        <f t="shared" si="46"/>
        <v>111</v>
      </c>
      <c r="H378" s="8">
        <v>0.75</v>
      </c>
      <c r="I378" s="10">
        <f t="shared" si="45"/>
        <v>2.25</v>
      </c>
    </row>
    <row r="379" spans="2:9" ht="20.100000000000001" customHeight="1" x14ac:dyDescent="0.25">
      <c r="B379" s="6">
        <v>21</v>
      </c>
      <c r="C379" s="1">
        <v>2</v>
      </c>
      <c r="D379" s="1">
        <v>3</v>
      </c>
      <c r="E379" s="1">
        <f t="shared" si="47"/>
        <v>528</v>
      </c>
      <c r="F379" s="1">
        <f t="shared" si="48"/>
        <v>640</v>
      </c>
      <c r="G379" s="12">
        <f t="shared" si="46"/>
        <v>112</v>
      </c>
      <c r="H379" s="8">
        <v>0.9</v>
      </c>
      <c r="I379" s="10">
        <f t="shared" si="45"/>
        <v>2.7</v>
      </c>
    </row>
    <row r="380" spans="2:9" ht="20.100000000000001" customHeight="1" x14ac:dyDescent="0.25">
      <c r="B380" s="6">
        <v>22</v>
      </c>
      <c r="C380" s="1">
        <v>2</v>
      </c>
      <c r="D380" s="1">
        <v>5</v>
      </c>
      <c r="E380" s="1">
        <f t="shared" si="47"/>
        <v>530</v>
      </c>
      <c r="F380" s="1">
        <f t="shared" si="48"/>
        <v>645</v>
      </c>
      <c r="G380" s="12">
        <f t="shared" si="46"/>
        <v>115</v>
      </c>
      <c r="H380" s="8">
        <v>0.95</v>
      </c>
      <c r="I380" s="10">
        <f t="shared" si="45"/>
        <v>4.75</v>
      </c>
    </row>
    <row r="381" spans="2:9" ht="20.100000000000001" customHeight="1" x14ac:dyDescent="0.25">
      <c r="B381" s="6">
        <v>23</v>
      </c>
      <c r="C381" s="1">
        <v>2</v>
      </c>
      <c r="D381" s="1">
        <v>5</v>
      </c>
      <c r="E381" s="1">
        <f t="shared" si="47"/>
        <v>532</v>
      </c>
      <c r="F381" s="1">
        <f t="shared" si="48"/>
        <v>650</v>
      </c>
      <c r="G381" s="12">
        <f t="shared" si="46"/>
        <v>118</v>
      </c>
      <c r="H381" s="8">
        <v>0.95</v>
      </c>
      <c r="I381" s="10">
        <f t="shared" si="45"/>
        <v>4.75</v>
      </c>
    </row>
    <row r="382" spans="2:9" ht="20.100000000000001" customHeight="1" x14ac:dyDescent="0.25">
      <c r="B382" s="6">
        <v>24</v>
      </c>
      <c r="C382" s="1">
        <v>2</v>
      </c>
      <c r="D382" s="1">
        <v>2</v>
      </c>
      <c r="E382" s="1">
        <f t="shared" si="47"/>
        <v>534</v>
      </c>
      <c r="F382" s="1">
        <f t="shared" si="48"/>
        <v>652</v>
      </c>
      <c r="G382" s="12">
        <f t="shared" si="46"/>
        <v>118</v>
      </c>
      <c r="H382" s="8">
        <v>0.95</v>
      </c>
      <c r="I382" s="10">
        <f t="shared" si="45"/>
        <v>1.9</v>
      </c>
    </row>
    <row r="383" spans="2:9" ht="20.100000000000001" customHeight="1" x14ac:dyDescent="0.25">
      <c r="B383" s="6">
        <v>25</v>
      </c>
      <c r="C383" s="1">
        <v>2</v>
      </c>
      <c r="D383" s="1">
        <v>2</v>
      </c>
      <c r="E383" s="1">
        <f t="shared" si="47"/>
        <v>536</v>
      </c>
      <c r="F383" s="1">
        <f t="shared" si="48"/>
        <v>654</v>
      </c>
      <c r="G383" s="12">
        <f t="shared" si="46"/>
        <v>118</v>
      </c>
      <c r="H383" s="8">
        <v>0.95</v>
      </c>
      <c r="I383" s="10">
        <f t="shared" si="45"/>
        <v>1.9</v>
      </c>
    </row>
    <row r="384" spans="2:9" ht="20.100000000000001" customHeight="1" x14ac:dyDescent="0.25">
      <c r="B384" s="6">
        <v>26</v>
      </c>
      <c r="C384" s="1">
        <v>2</v>
      </c>
      <c r="D384" s="1">
        <v>2</v>
      </c>
      <c r="E384" s="1">
        <f t="shared" si="47"/>
        <v>538</v>
      </c>
      <c r="F384" s="1">
        <f t="shared" si="48"/>
        <v>656</v>
      </c>
      <c r="G384" s="12">
        <f t="shared" si="46"/>
        <v>118</v>
      </c>
      <c r="H384" s="8">
        <v>0.95</v>
      </c>
      <c r="I384" s="10">
        <f t="shared" si="45"/>
        <v>1.9</v>
      </c>
    </row>
    <row r="385" spans="2:9" ht="20.100000000000001" customHeight="1" x14ac:dyDescent="0.25">
      <c r="B385" s="6">
        <v>27</v>
      </c>
      <c r="C385" s="1">
        <v>2</v>
      </c>
      <c r="D385" s="1">
        <v>2</v>
      </c>
      <c r="E385" s="1">
        <f t="shared" si="47"/>
        <v>540</v>
      </c>
      <c r="F385" s="1">
        <f t="shared" si="48"/>
        <v>658</v>
      </c>
      <c r="G385" s="12">
        <f t="shared" si="46"/>
        <v>118</v>
      </c>
      <c r="H385" s="8">
        <v>0.95</v>
      </c>
      <c r="I385" s="10">
        <f t="shared" si="45"/>
        <v>1.9</v>
      </c>
    </row>
    <row r="386" spans="2:9" ht="20.100000000000001" customHeight="1" x14ac:dyDescent="0.25">
      <c r="B386" s="6">
        <v>28</v>
      </c>
      <c r="C386" s="1">
        <v>2</v>
      </c>
      <c r="D386" s="1">
        <v>2</v>
      </c>
      <c r="E386" s="1">
        <f t="shared" si="47"/>
        <v>542</v>
      </c>
      <c r="F386" s="1">
        <f t="shared" si="48"/>
        <v>660</v>
      </c>
      <c r="G386" s="12">
        <f t="shared" si="46"/>
        <v>118</v>
      </c>
      <c r="H386" s="8">
        <v>0.95</v>
      </c>
      <c r="I386" s="10">
        <f t="shared" si="45"/>
        <v>1.9</v>
      </c>
    </row>
    <row r="387" spans="2:9" ht="20.100000000000001" customHeight="1" x14ac:dyDescent="0.25">
      <c r="B387" s="6">
        <v>29</v>
      </c>
      <c r="C387" s="1">
        <v>2</v>
      </c>
      <c r="D387" s="1">
        <v>3</v>
      </c>
      <c r="E387" s="1">
        <f t="shared" si="47"/>
        <v>544</v>
      </c>
      <c r="F387" s="1">
        <f>F386+D387</f>
        <v>663</v>
      </c>
      <c r="G387" s="12">
        <f t="shared" si="46"/>
        <v>119</v>
      </c>
      <c r="H387" s="8">
        <v>0.95</v>
      </c>
      <c r="I387" s="10">
        <f t="shared" si="45"/>
        <v>2.8499999999999996</v>
      </c>
    </row>
    <row r="388" spans="2:9" ht="20.100000000000001" customHeight="1" x14ac:dyDescent="0.25">
      <c r="B388" s="6">
        <v>30</v>
      </c>
      <c r="C388" s="1">
        <v>2</v>
      </c>
      <c r="D388" s="1">
        <v>0</v>
      </c>
      <c r="E388" s="1">
        <f t="shared" si="47"/>
        <v>546</v>
      </c>
      <c r="F388" s="1">
        <f t="shared" ref="F388" si="49">F387+D388</f>
        <v>663</v>
      </c>
      <c r="G388" s="12">
        <f t="shared" si="46"/>
        <v>117</v>
      </c>
      <c r="H388" s="8">
        <v>0.95</v>
      </c>
      <c r="I388" s="10">
        <f t="shared" si="45"/>
        <v>0</v>
      </c>
    </row>
    <row r="389" spans="2:9" ht="20.100000000000001" customHeight="1" x14ac:dyDescent="0.25">
      <c r="B389" s="6"/>
      <c r="C389" s="1"/>
      <c r="D389" s="1"/>
      <c r="E389" s="1"/>
      <c r="F389" s="1"/>
      <c r="G389" s="12"/>
      <c r="H389" s="8"/>
      <c r="I389" s="10">
        <f t="shared" si="45"/>
        <v>0</v>
      </c>
    </row>
    <row r="390" spans="2:9" x14ac:dyDescent="0.25">
      <c r="B390" s="7"/>
      <c r="C390" s="2"/>
      <c r="D390" s="2"/>
      <c r="E390" s="2"/>
      <c r="F390" s="2"/>
      <c r="G390" s="2"/>
      <c r="H390" s="2"/>
      <c r="I390" s="11"/>
    </row>
    <row r="391" spans="2:9" s="5" customFormat="1" ht="15.75" thickBot="1" x14ac:dyDescent="0.3">
      <c r="B391" s="5" t="s">
        <v>13</v>
      </c>
      <c r="C391" s="18">
        <f>SUM(C359:C389)</f>
        <v>60</v>
      </c>
      <c r="D391" s="18">
        <f>SUM(D359:D389)</f>
        <v>74</v>
      </c>
      <c r="E391" s="18">
        <f>E388</f>
        <v>546</v>
      </c>
      <c r="F391" s="18">
        <f>F388</f>
        <v>663</v>
      </c>
      <c r="G391" s="19">
        <f>G388</f>
        <v>117</v>
      </c>
      <c r="H391" s="20">
        <f>IF(ISERROR(I391/F391),"",I391/F391)</f>
        <v>0.86108597285067867</v>
      </c>
      <c r="I391" s="21">
        <f>SUM(I358:I389)</f>
        <v>570.9</v>
      </c>
    </row>
    <row r="392" spans="2:9" ht="15.75" thickTop="1" x14ac:dyDescent="0.25"/>
    <row r="393" spans="2:9" x14ac:dyDescent="0.25">
      <c r="B393" t="s">
        <v>10</v>
      </c>
      <c r="C393" s="22" t="s">
        <v>28</v>
      </c>
    </row>
    <row r="395" spans="2:9" x14ac:dyDescent="0.25">
      <c r="B395" t="s">
        <v>33</v>
      </c>
    </row>
    <row r="399" spans="2:9" ht="21" x14ac:dyDescent="0.35">
      <c r="B399" s="13" t="s">
        <v>7</v>
      </c>
      <c r="E399" s="14" t="s">
        <v>34</v>
      </c>
    </row>
    <row r="400" spans="2:9" ht="8.25" customHeight="1" x14ac:dyDescent="0.25">
      <c r="B400" s="5"/>
    </row>
    <row r="401" spans="2:9" s="3" customFormat="1" ht="33" customHeight="1" x14ac:dyDescent="0.25">
      <c r="B401" s="4" t="s">
        <v>20</v>
      </c>
      <c r="C401" s="15" t="s">
        <v>35</v>
      </c>
      <c r="D401" s="15" t="s">
        <v>1</v>
      </c>
      <c r="E401" s="15" t="s">
        <v>2</v>
      </c>
      <c r="F401" s="15" t="s">
        <v>3</v>
      </c>
      <c r="G401" s="15" t="s">
        <v>36</v>
      </c>
      <c r="H401" s="15" t="s">
        <v>0</v>
      </c>
      <c r="I401" s="16" t="s">
        <v>37</v>
      </c>
    </row>
    <row r="402" spans="2:9" ht="20.100000000000001" customHeight="1" thickBot="1" x14ac:dyDescent="0.3">
      <c r="B402" s="17" t="s">
        <v>11</v>
      </c>
      <c r="C402" s="1"/>
      <c r="D402" s="1"/>
      <c r="E402" s="25">
        <f>E391</f>
        <v>546</v>
      </c>
      <c r="F402" s="25">
        <f>F391</f>
        <v>663</v>
      </c>
      <c r="G402" s="25">
        <f>G391</f>
        <v>117</v>
      </c>
      <c r="H402" s="1"/>
      <c r="I402" s="10">
        <f>I391</f>
        <v>570.9</v>
      </c>
    </row>
    <row r="403" spans="2:9" ht="20.100000000000001" customHeight="1" x14ac:dyDescent="0.25">
      <c r="B403" s="6">
        <v>1</v>
      </c>
      <c r="C403" s="1">
        <v>2</v>
      </c>
      <c r="D403" s="1">
        <v>1</v>
      </c>
      <c r="E403" s="23">
        <f t="shared" ref="E403:F405" si="50">E402+C403</f>
        <v>548</v>
      </c>
      <c r="F403" s="23">
        <f t="shared" si="50"/>
        <v>664</v>
      </c>
      <c r="G403" s="24">
        <f>F403-E403</f>
        <v>116</v>
      </c>
      <c r="H403" s="8">
        <v>0.5</v>
      </c>
      <c r="I403" s="10">
        <f t="shared" ref="I403:I433" si="51">H403*D403</f>
        <v>0.5</v>
      </c>
    </row>
    <row r="404" spans="2:9" ht="20.100000000000001" customHeight="1" x14ac:dyDescent="0.25">
      <c r="B404" s="6">
        <v>2</v>
      </c>
      <c r="C404" s="1">
        <v>2</v>
      </c>
      <c r="D404" s="1">
        <v>2.5</v>
      </c>
      <c r="E404" s="1">
        <f t="shared" si="50"/>
        <v>550</v>
      </c>
      <c r="F404" s="1">
        <f>F403+D404</f>
        <v>666.5</v>
      </c>
      <c r="G404" s="12">
        <f t="shared" ref="G404:G433" si="52">F404-E404</f>
        <v>116.5</v>
      </c>
      <c r="H404" s="8">
        <v>0.8</v>
      </c>
      <c r="I404" s="10">
        <f t="shared" si="51"/>
        <v>2</v>
      </c>
    </row>
    <row r="405" spans="2:9" ht="20.100000000000001" customHeight="1" x14ac:dyDescent="0.25">
      <c r="B405" s="6">
        <v>3</v>
      </c>
      <c r="C405" s="1">
        <v>2</v>
      </c>
      <c r="D405" s="1">
        <v>0.5</v>
      </c>
      <c r="E405" s="1">
        <f t="shared" si="50"/>
        <v>552</v>
      </c>
      <c r="F405" s="1">
        <f t="shared" si="50"/>
        <v>667</v>
      </c>
      <c r="G405" s="12">
        <f t="shared" si="52"/>
        <v>115</v>
      </c>
      <c r="H405" s="8">
        <v>0.9</v>
      </c>
      <c r="I405" s="10">
        <f t="shared" si="51"/>
        <v>0.45</v>
      </c>
    </row>
    <row r="406" spans="2:9" ht="20.100000000000001" customHeight="1" x14ac:dyDescent="0.25">
      <c r="B406" s="6">
        <v>4</v>
      </c>
      <c r="C406" s="1">
        <v>2</v>
      </c>
      <c r="D406" s="1">
        <v>2</v>
      </c>
      <c r="E406" s="1">
        <f t="shared" ref="E406:E432" si="53">E405+C406</f>
        <v>554</v>
      </c>
      <c r="F406" s="1">
        <f t="shared" ref="F406:F430" si="54">F405+D406</f>
        <v>669</v>
      </c>
      <c r="G406" s="12">
        <f t="shared" si="52"/>
        <v>115</v>
      </c>
      <c r="H406" s="8">
        <v>0.9</v>
      </c>
      <c r="I406" s="10">
        <f t="shared" si="51"/>
        <v>1.8</v>
      </c>
    </row>
    <row r="407" spans="2:9" ht="20.100000000000001" customHeight="1" x14ac:dyDescent="0.25">
      <c r="B407" s="6">
        <v>5</v>
      </c>
      <c r="C407" s="1">
        <v>2</v>
      </c>
      <c r="D407" s="1">
        <v>4</v>
      </c>
      <c r="E407" s="1">
        <f t="shared" si="53"/>
        <v>556</v>
      </c>
      <c r="F407" s="1">
        <f t="shared" si="54"/>
        <v>673</v>
      </c>
      <c r="G407" s="12">
        <f t="shared" si="52"/>
        <v>117</v>
      </c>
      <c r="H407" s="8">
        <v>0.9</v>
      </c>
      <c r="I407" s="10">
        <f t="shared" si="51"/>
        <v>3.6</v>
      </c>
    </row>
    <row r="408" spans="2:9" ht="20.100000000000001" customHeight="1" x14ac:dyDescent="0.25">
      <c r="B408" s="6">
        <v>6</v>
      </c>
      <c r="C408" s="1">
        <v>2</v>
      </c>
      <c r="D408" s="1">
        <v>4</v>
      </c>
      <c r="E408" s="1">
        <f t="shared" si="53"/>
        <v>558</v>
      </c>
      <c r="F408" s="1">
        <f t="shared" si="54"/>
        <v>677</v>
      </c>
      <c r="G408" s="12">
        <f t="shared" si="52"/>
        <v>119</v>
      </c>
      <c r="H408" s="8">
        <v>0.9</v>
      </c>
      <c r="I408" s="10">
        <f t="shared" si="51"/>
        <v>3.6</v>
      </c>
    </row>
    <row r="409" spans="2:9" ht="20.100000000000001" customHeight="1" x14ac:dyDescent="0.25">
      <c r="B409" s="6">
        <v>7</v>
      </c>
      <c r="C409" s="1">
        <v>2</v>
      </c>
      <c r="D409" s="1">
        <v>3</v>
      </c>
      <c r="E409" s="1">
        <f t="shared" si="53"/>
        <v>560</v>
      </c>
      <c r="F409" s="1">
        <f t="shared" si="54"/>
        <v>680</v>
      </c>
      <c r="G409" s="12">
        <f t="shared" si="52"/>
        <v>120</v>
      </c>
      <c r="H409" s="8">
        <v>0.9</v>
      </c>
      <c r="I409" s="10">
        <f t="shared" si="51"/>
        <v>2.7</v>
      </c>
    </row>
    <row r="410" spans="2:9" ht="20.100000000000001" customHeight="1" x14ac:dyDescent="0.25">
      <c r="B410" s="6">
        <v>8</v>
      </c>
      <c r="C410" s="1">
        <v>2</v>
      </c>
      <c r="D410" s="1">
        <v>3</v>
      </c>
      <c r="E410" s="1">
        <f t="shared" si="53"/>
        <v>562</v>
      </c>
      <c r="F410" s="1">
        <f t="shared" si="54"/>
        <v>683</v>
      </c>
      <c r="G410" s="12">
        <f t="shared" si="52"/>
        <v>121</v>
      </c>
      <c r="H410" s="8">
        <v>0.75</v>
      </c>
      <c r="I410" s="10">
        <f t="shared" si="51"/>
        <v>2.25</v>
      </c>
    </row>
    <row r="411" spans="2:9" ht="20.100000000000001" customHeight="1" x14ac:dyDescent="0.25">
      <c r="B411" s="6">
        <v>9</v>
      </c>
      <c r="C411" s="1">
        <v>2</v>
      </c>
      <c r="D411" s="1">
        <v>4</v>
      </c>
      <c r="E411" s="1">
        <f t="shared" si="53"/>
        <v>564</v>
      </c>
      <c r="F411" s="1">
        <f t="shared" si="54"/>
        <v>687</v>
      </c>
      <c r="G411" s="12">
        <f t="shared" si="52"/>
        <v>123</v>
      </c>
      <c r="H411" s="8">
        <v>0.7</v>
      </c>
      <c r="I411" s="10">
        <f t="shared" si="51"/>
        <v>2.8</v>
      </c>
    </row>
    <row r="412" spans="2:9" ht="20.100000000000001" customHeight="1" x14ac:dyDescent="0.25">
      <c r="B412" s="6">
        <v>10</v>
      </c>
      <c r="C412" s="1">
        <v>2</v>
      </c>
      <c r="D412" s="1">
        <v>0</v>
      </c>
      <c r="E412" s="1">
        <f t="shared" si="53"/>
        <v>566</v>
      </c>
      <c r="F412" s="1">
        <f t="shared" si="54"/>
        <v>687</v>
      </c>
      <c r="G412" s="12">
        <f t="shared" si="52"/>
        <v>121</v>
      </c>
      <c r="H412" s="8">
        <v>0.95</v>
      </c>
      <c r="I412" s="10">
        <f t="shared" si="51"/>
        <v>0</v>
      </c>
    </row>
    <row r="413" spans="2:9" ht="20.100000000000001" customHeight="1" x14ac:dyDescent="0.25">
      <c r="B413" s="6">
        <v>11</v>
      </c>
      <c r="C413" s="1">
        <v>2</v>
      </c>
      <c r="D413" s="1">
        <v>1</v>
      </c>
      <c r="E413" s="1">
        <f t="shared" si="53"/>
        <v>568</v>
      </c>
      <c r="F413" s="1">
        <f t="shared" si="54"/>
        <v>688</v>
      </c>
      <c r="G413" s="12">
        <f t="shared" si="52"/>
        <v>120</v>
      </c>
      <c r="H413" s="8">
        <v>0.95</v>
      </c>
      <c r="I413" s="10">
        <f t="shared" si="51"/>
        <v>0.95</v>
      </c>
    </row>
    <row r="414" spans="2:9" ht="20.100000000000001" customHeight="1" x14ac:dyDescent="0.25">
      <c r="B414" s="6">
        <v>12</v>
      </c>
      <c r="C414" s="1">
        <v>2</v>
      </c>
      <c r="D414" s="1">
        <v>3</v>
      </c>
      <c r="E414" s="1">
        <f t="shared" si="53"/>
        <v>570</v>
      </c>
      <c r="F414" s="1">
        <f t="shared" si="54"/>
        <v>691</v>
      </c>
      <c r="G414" s="12">
        <f t="shared" si="52"/>
        <v>121</v>
      </c>
      <c r="H414" s="8">
        <v>0.95</v>
      </c>
      <c r="I414" s="10">
        <f t="shared" si="51"/>
        <v>2.8499999999999996</v>
      </c>
    </row>
    <row r="415" spans="2:9" ht="20.100000000000001" customHeight="1" x14ac:dyDescent="0.25">
      <c r="B415" s="6">
        <v>13</v>
      </c>
      <c r="C415" s="1">
        <v>2</v>
      </c>
      <c r="D415" s="1">
        <v>0</v>
      </c>
      <c r="E415" s="1">
        <f t="shared" si="53"/>
        <v>572</v>
      </c>
      <c r="F415" s="1">
        <f t="shared" si="54"/>
        <v>691</v>
      </c>
      <c r="G415" s="12">
        <f t="shared" si="52"/>
        <v>119</v>
      </c>
      <c r="H415" s="8">
        <v>0.95</v>
      </c>
      <c r="I415" s="10">
        <f t="shared" si="51"/>
        <v>0</v>
      </c>
    </row>
    <row r="416" spans="2:9" ht="20.100000000000001" customHeight="1" x14ac:dyDescent="0.25">
      <c r="B416" s="6">
        <v>14</v>
      </c>
      <c r="C416" s="1">
        <v>2</v>
      </c>
      <c r="D416" s="1">
        <v>2</v>
      </c>
      <c r="E416" s="1">
        <f t="shared" si="53"/>
        <v>574</v>
      </c>
      <c r="F416" s="1">
        <f t="shared" si="54"/>
        <v>693</v>
      </c>
      <c r="G416" s="12">
        <f t="shared" si="52"/>
        <v>119</v>
      </c>
      <c r="H416" s="8">
        <v>0.95</v>
      </c>
      <c r="I416" s="10">
        <f t="shared" si="51"/>
        <v>1.9</v>
      </c>
    </row>
    <row r="417" spans="2:9" ht="20.100000000000001" customHeight="1" x14ac:dyDescent="0.25">
      <c r="B417" s="6">
        <v>15</v>
      </c>
      <c r="C417" s="1">
        <v>2</v>
      </c>
      <c r="D417" s="1">
        <v>3</v>
      </c>
      <c r="E417" s="1">
        <f t="shared" si="53"/>
        <v>576</v>
      </c>
      <c r="F417" s="1">
        <f t="shared" si="54"/>
        <v>696</v>
      </c>
      <c r="G417" s="12">
        <f t="shared" si="52"/>
        <v>120</v>
      </c>
      <c r="H417" s="8">
        <v>0.95</v>
      </c>
      <c r="I417" s="10">
        <f t="shared" si="51"/>
        <v>2.8499999999999996</v>
      </c>
    </row>
    <row r="418" spans="2:9" ht="20.100000000000001" customHeight="1" x14ac:dyDescent="0.25">
      <c r="B418" s="6">
        <v>16</v>
      </c>
      <c r="C418" s="1">
        <v>2</v>
      </c>
      <c r="D418" s="1">
        <v>3</v>
      </c>
      <c r="E418" s="1">
        <f t="shared" si="53"/>
        <v>578</v>
      </c>
      <c r="F418" s="1">
        <f t="shared" si="54"/>
        <v>699</v>
      </c>
      <c r="G418" s="12">
        <f t="shared" si="52"/>
        <v>121</v>
      </c>
      <c r="H418" s="8">
        <v>0.95</v>
      </c>
      <c r="I418" s="10">
        <f t="shared" si="51"/>
        <v>2.8499999999999996</v>
      </c>
    </row>
    <row r="419" spans="2:9" ht="20.100000000000001" customHeight="1" x14ac:dyDescent="0.25">
      <c r="B419" s="6">
        <v>17</v>
      </c>
      <c r="C419" s="1">
        <v>2</v>
      </c>
      <c r="D419" s="1">
        <v>3</v>
      </c>
      <c r="E419" s="1">
        <f t="shared" si="53"/>
        <v>580</v>
      </c>
      <c r="F419" s="1">
        <f t="shared" si="54"/>
        <v>702</v>
      </c>
      <c r="G419" s="12">
        <f t="shared" si="52"/>
        <v>122</v>
      </c>
      <c r="H419" s="8">
        <v>0.95</v>
      </c>
      <c r="I419" s="10">
        <f t="shared" si="51"/>
        <v>2.8499999999999996</v>
      </c>
    </row>
    <row r="420" spans="2:9" ht="20.100000000000001" customHeight="1" x14ac:dyDescent="0.25">
      <c r="B420" s="6">
        <v>18</v>
      </c>
      <c r="C420" s="1">
        <v>2</v>
      </c>
      <c r="D420" s="1">
        <v>3</v>
      </c>
      <c r="E420" s="1">
        <f t="shared" si="53"/>
        <v>582</v>
      </c>
      <c r="F420" s="1">
        <f t="shared" si="54"/>
        <v>705</v>
      </c>
      <c r="G420" s="12">
        <f t="shared" si="52"/>
        <v>123</v>
      </c>
      <c r="H420" s="8">
        <v>0.5</v>
      </c>
      <c r="I420" s="10">
        <f t="shared" si="51"/>
        <v>1.5</v>
      </c>
    </row>
    <row r="421" spans="2:9" ht="20.100000000000001" customHeight="1" x14ac:dyDescent="0.25">
      <c r="B421" s="6">
        <v>19</v>
      </c>
      <c r="C421" s="1">
        <v>2</v>
      </c>
      <c r="D421" s="1">
        <v>3</v>
      </c>
      <c r="E421" s="1">
        <f t="shared" si="53"/>
        <v>584</v>
      </c>
      <c r="F421" s="1">
        <f t="shared" si="54"/>
        <v>708</v>
      </c>
      <c r="G421" s="12">
        <f t="shared" si="52"/>
        <v>124</v>
      </c>
      <c r="H421" s="8">
        <v>0.5</v>
      </c>
      <c r="I421" s="10">
        <f t="shared" si="51"/>
        <v>1.5</v>
      </c>
    </row>
    <row r="422" spans="2:9" ht="20.100000000000001" customHeight="1" x14ac:dyDescent="0.25">
      <c r="B422" s="6">
        <v>20</v>
      </c>
      <c r="C422" s="1">
        <v>2</v>
      </c>
      <c r="D422" s="1">
        <v>3</v>
      </c>
      <c r="E422" s="1">
        <f t="shared" si="53"/>
        <v>586</v>
      </c>
      <c r="F422" s="1">
        <f t="shared" si="54"/>
        <v>711</v>
      </c>
      <c r="G422" s="12">
        <f t="shared" si="52"/>
        <v>125</v>
      </c>
      <c r="H422" s="8">
        <v>0.75</v>
      </c>
      <c r="I422" s="10">
        <f t="shared" si="51"/>
        <v>2.25</v>
      </c>
    </row>
    <row r="423" spans="2:9" ht="20.100000000000001" customHeight="1" x14ac:dyDescent="0.25">
      <c r="B423" s="6">
        <v>21</v>
      </c>
      <c r="C423" s="1">
        <v>2</v>
      </c>
      <c r="D423" s="1">
        <v>3</v>
      </c>
      <c r="E423" s="1">
        <f t="shared" si="53"/>
        <v>588</v>
      </c>
      <c r="F423" s="1">
        <f t="shared" si="54"/>
        <v>714</v>
      </c>
      <c r="G423" s="12">
        <f t="shared" si="52"/>
        <v>126</v>
      </c>
      <c r="H423" s="8">
        <v>0.9</v>
      </c>
      <c r="I423" s="10">
        <f t="shared" si="51"/>
        <v>2.7</v>
      </c>
    </row>
    <row r="424" spans="2:9" ht="20.100000000000001" customHeight="1" x14ac:dyDescent="0.25">
      <c r="B424" s="6">
        <v>22</v>
      </c>
      <c r="C424" s="1">
        <v>2</v>
      </c>
      <c r="D424" s="1">
        <v>5</v>
      </c>
      <c r="E424" s="1">
        <f t="shared" si="53"/>
        <v>590</v>
      </c>
      <c r="F424" s="1">
        <f t="shared" si="54"/>
        <v>719</v>
      </c>
      <c r="G424" s="12">
        <f t="shared" si="52"/>
        <v>129</v>
      </c>
      <c r="H424" s="8">
        <v>0.95</v>
      </c>
      <c r="I424" s="10">
        <f t="shared" si="51"/>
        <v>4.75</v>
      </c>
    </row>
    <row r="425" spans="2:9" ht="20.100000000000001" customHeight="1" x14ac:dyDescent="0.25">
      <c r="B425" s="6">
        <v>23</v>
      </c>
      <c r="C425" s="1">
        <v>2</v>
      </c>
      <c r="D425" s="1">
        <v>5</v>
      </c>
      <c r="E425" s="1">
        <f t="shared" si="53"/>
        <v>592</v>
      </c>
      <c r="F425" s="1">
        <f t="shared" si="54"/>
        <v>724</v>
      </c>
      <c r="G425" s="12">
        <f t="shared" si="52"/>
        <v>132</v>
      </c>
      <c r="H425" s="8">
        <v>0.95</v>
      </c>
      <c r="I425" s="10">
        <f t="shared" si="51"/>
        <v>4.75</v>
      </c>
    </row>
    <row r="426" spans="2:9" ht="20.100000000000001" customHeight="1" x14ac:dyDescent="0.25">
      <c r="B426" s="6">
        <v>24</v>
      </c>
      <c r="C426" s="1">
        <v>2</v>
      </c>
      <c r="D426" s="1">
        <v>2</v>
      </c>
      <c r="E426" s="1">
        <f t="shared" si="53"/>
        <v>594</v>
      </c>
      <c r="F426" s="1">
        <f t="shared" si="54"/>
        <v>726</v>
      </c>
      <c r="G426" s="12">
        <f t="shared" si="52"/>
        <v>132</v>
      </c>
      <c r="H426" s="8">
        <v>0.95</v>
      </c>
      <c r="I426" s="10">
        <f t="shared" si="51"/>
        <v>1.9</v>
      </c>
    </row>
    <row r="427" spans="2:9" ht="20.100000000000001" customHeight="1" x14ac:dyDescent="0.25">
      <c r="B427" s="6">
        <v>25</v>
      </c>
      <c r="C427" s="1">
        <v>2</v>
      </c>
      <c r="D427" s="1">
        <v>2</v>
      </c>
      <c r="E427" s="1">
        <f t="shared" si="53"/>
        <v>596</v>
      </c>
      <c r="F427" s="1">
        <f t="shared" si="54"/>
        <v>728</v>
      </c>
      <c r="G427" s="12">
        <f t="shared" si="52"/>
        <v>132</v>
      </c>
      <c r="H427" s="8">
        <v>0.95</v>
      </c>
      <c r="I427" s="10">
        <f t="shared" si="51"/>
        <v>1.9</v>
      </c>
    </row>
    <row r="428" spans="2:9" ht="20.100000000000001" customHeight="1" x14ac:dyDescent="0.25">
      <c r="B428" s="6">
        <v>26</v>
      </c>
      <c r="C428" s="1">
        <v>2</v>
      </c>
      <c r="D428" s="1">
        <v>2</v>
      </c>
      <c r="E428" s="1">
        <f t="shared" si="53"/>
        <v>598</v>
      </c>
      <c r="F428" s="1">
        <f t="shared" si="54"/>
        <v>730</v>
      </c>
      <c r="G428" s="12">
        <f t="shared" si="52"/>
        <v>132</v>
      </c>
      <c r="H428" s="8">
        <v>0.95</v>
      </c>
      <c r="I428" s="10">
        <f t="shared" si="51"/>
        <v>1.9</v>
      </c>
    </row>
    <row r="429" spans="2:9" ht="20.100000000000001" customHeight="1" x14ac:dyDescent="0.25">
      <c r="B429" s="6">
        <v>27</v>
      </c>
      <c r="C429" s="1">
        <v>2</v>
      </c>
      <c r="D429" s="1">
        <v>2</v>
      </c>
      <c r="E429" s="1">
        <f t="shared" si="53"/>
        <v>600</v>
      </c>
      <c r="F429" s="1">
        <f t="shared" si="54"/>
        <v>732</v>
      </c>
      <c r="G429" s="12">
        <f t="shared" si="52"/>
        <v>132</v>
      </c>
      <c r="H429" s="8">
        <v>0.95</v>
      </c>
      <c r="I429" s="10">
        <f t="shared" si="51"/>
        <v>1.9</v>
      </c>
    </row>
    <row r="430" spans="2:9" ht="20.100000000000001" customHeight="1" x14ac:dyDescent="0.25">
      <c r="B430" s="6">
        <v>28</v>
      </c>
      <c r="C430" s="1">
        <v>2</v>
      </c>
      <c r="D430" s="1">
        <v>2</v>
      </c>
      <c r="E430" s="1">
        <f t="shared" si="53"/>
        <v>602</v>
      </c>
      <c r="F430" s="1">
        <f t="shared" si="54"/>
        <v>734</v>
      </c>
      <c r="G430" s="12">
        <f t="shared" si="52"/>
        <v>132</v>
      </c>
      <c r="H430" s="8">
        <v>0.95</v>
      </c>
      <c r="I430" s="10">
        <f t="shared" si="51"/>
        <v>1.9</v>
      </c>
    </row>
    <row r="431" spans="2:9" ht="20.100000000000001" customHeight="1" x14ac:dyDescent="0.25">
      <c r="B431" s="6">
        <v>29</v>
      </c>
      <c r="C431" s="1">
        <v>2</v>
      </c>
      <c r="D431" s="1">
        <v>3</v>
      </c>
      <c r="E431" s="1">
        <f t="shared" si="53"/>
        <v>604</v>
      </c>
      <c r="F431" s="1">
        <f>F430+D431</f>
        <v>737</v>
      </c>
      <c r="G431" s="12">
        <f t="shared" si="52"/>
        <v>133</v>
      </c>
      <c r="H431" s="8">
        <v>0.95</v>
      </c>
      <c r="I431" s="10">
        <f>H431*D431</f>
        <v>2.8499999999999996</v>
      </c>
    </row>
    <row r="432" spans="2:9" ht="20.100000000000001" customHeight="1" x14ac:dyDescent="0.25">
      <c r="B432" s="6">
        <v>30</v>
      </c>
      <c r="C432" s="1">
        <v>2</v>
      </c>
      <c r="D432" s="1">
        <v>0</v>
      </c>
      <c r="E432" s="1">
        <f t="shared" si="53"/>
        <v>606</v>
      </c>
      <c r="F432" s="1">
        <f t="shared" ref="F432:F433" si="55">F431+D432</f>
        <v>737</v>
      </c>
      <c r="G432" s="12">
        <f t="shared" si="52"/>
        <v>131</v>
      </c>
      <c r="H432" s="8">
        <v>0.95</v>
      </c>
      <c r="I432" s="10">
        <f t="shared" si="51"/>
        <v>0</v>
      </c>
    </row>
    <row r="433" spans="2:9" ht="20.100000000000001" customHeight="1" x14ac:dyDescent="0.25">
      <c r="B433" s="6">
        <v>31</v>
      </c>
      <c r="C433" s="1">
        <v>2</v>
      </c>
      <c r="D433" s="1">
        <v>0</v>
      </c>
      <c r="E433" s="1">
        <f>E432+C433</f>
        <v>608</v>
      </c>
      <c r="F433" s="1">
        <f t="shared" si="55"/>
        <v>737</v>
      </c>
      <c r="G433" s="12">
        <f t="shared" si="52"/>
        <v>129</v>
      </c>
      <c r="H433" s="8">
        <v>0.95</v>
      </c>
      <c r="I433" s="10">
        <f t="shared" si="51"/>
        <v>0</v>
      </c>
    </row>
    <row r="434" spans="2:9" x14ac:dyDescent="0.25">
      <c r="B434" s="7"/>
      <c r="C434" s="2"/>
      <c r="D434" s="2"/>
      <c r="E434" s="2"/>
      <c r="F434" s="2"/>
      <c r="G434" s="2"/>
      <c r="H434" s="2"/>
      <c r="I434" s="11"/>
    </row>
    <row r="435" spans="2:9" s="5" customFormat="1" ht="15.75" thickBot="1" x14ac:dyDescent="0.3">
      <c r="B435" s="5" t="s">
        <v>13</v>
      </c>
      <c r="C435" s="18">
        <f>SUM(C402:C433)</f>
        <v>62</v>
      </c>
      <c r="D435" s="18">
        <f>SUM(D402:D433)</f>
        <v>74</v>
      </c>
      <c r="E435" s="18">
        <f>E433</f>
        <v>608</v>
      </c>
      <c r="F435" s="18">
        <f>F433</f>
        <v>737</v>
      </c>
      <c r="G435" s="19">
        <f>G433</f>
        <v>129</v>
      </c>
      <c r="H435" s="20">
        <f>IF(ISERROR(I435/F435),"",I435/F435)</f>
        <v>0.86112618724559031</v>
      </c>
      <c r="I435" s="21">
        <f>SUM(I402:I433)</f>
        <v>634.65000000000009</v>
      </c>
    </row>
    <row r="436" spans="2:9" ht="15.75" thickTop="1" x14ac:dyDescent="0.25"/>
    <row r="437" spans="2:9" x14ac:dyDescent="0.25">
      <c r="B437" t="s">
        <v>10</v>
      </c>
      <c r="C437" s="22" t="s">
        <v>29</v>
      </c>
    </row>
    <row r="439" spans="2:9" x14ac:dyDescent="0.25">
      <c r="B439" t="s">
        <v>33</v>
      </c>
    </row>
    <row r="443" spans="2:9" ht="21" x14ac:dyDescent="0.35">
      <c r="B443" s="13" t="s">
        <v>7</v>
      </c>
      <c r="E443" s="14" t="s">
        <v>34</v>
      </c>
    </row>
    <row r="444" spans="2:9" ht="8.25" customHeight="1" x14ac:dyDescent="0.25">
      <c r="B444" s="5"/>
    </row>
    <row r="445" spans="2:9" s="3" customFormat="1" ht="33" customHeight="1" x14ac:dyDescent="0.25">
      <c r="B445" s="4" t="s">
        <v>21</v>
      </c>
      <c r="C445" s="15" t="s">
        <v>35</v>
      </c>
      <c r="D445" s="15" t="s">
        <v>1</v>
      </c>
      <c r="E445" s="15" t="s">
        <v>2</v>
      </c>
      <c r="F445" s="15" t="s">
        <v>3</v>
      </c>
      <c r="G445" s="15" t="s">
        <v>36</v>
      </c>
      <c r="H445" s="15" t="s">
        <v>0</v>
      </c>
      <c r="I445" s="16" t="s">
        <v>37</v>
      </c>
    </row>
    <row r="446" spans="2:9" ht="20.100000000000001" customHeight="1" thickBot="1" x14ac:dyDescent="0.3">
      <c r="B446" s="17" t="s">
        <v>11</v>
      </c>
      <c r="C446" s="1"/>
      <c r="D446" s="1"/>
      <c r="E446" s="25">
        <f>E435</f>
        <v>608</v>
      </c>
      <c r="F446" s="25">
        <f>F435</f>
        <v>737</v>
      </c>
      <c r="G446" s="26">
        <f>G435</f>
        <v>129</v>
      </c>
      <c r="H446" s="1"/>
      <c r="I446" s="10">
        <f>I435</f>
        <v>634.65000000000009</v>
      </c>
    </row>
    <row r="447" spans="2:9" ht="20.100000000000001" customHeight="1" x14ac:dyDescent="0.25">
      <c r="B447" s="6">
        <v>1</v>
      </c>
      <c r="C447" s="1">
        <v>2</v>
      </c>
      <c r="D447" s="1">
        <v>1</v>
      </c>
      <c r="E447" s="23">
        <f t="shared" ref="E447:F449" si="56">E446+C447</f>
        <v>610</v>
      </c>
      <c r="F447" s="23">
        <f t="shared" si="56"/>
        <v>738</v>
      </c>
      <c r="G447" s="24">
        <f>F447-E447</f>
        <v>128</v>
      </c>
      <c r="H447" s="8">
        <v>0.5</v>
      </c>
      <c r="I447" s="10">
        <f t="shared" ref="I447:I477" si="57">H447*D447</f>
        <v>0.5</v>
      </c>
    </row>
    <row r="448" spans="2:9" ht="20.100000000000001" customHeight="1" x14ac:dyDescent="0.25">
      <c r="B448" s="6">
        <v>2</v>
      </c>
      <c r="C448" s="1">
        <v>2</v>
      </c>
      <c r="D448" s="1">
        <v>2.5</v>
      </c>
      <c r="E448" s="1">
        <f t="shared" si="56"/>
        <v>612</v>
      </c>
      <c r="F448" s="1">
        <f t="shared" si="56"/>
        <v>740.5</v>
      </c>
      <c r="G448" s="12">
        <f t="shared" ref="G448:G476" si="58">F448-E448</f>
        <v>128.5</v>
      </c>
      <c r="H448" s="8">
        <v>0.8</v>
      </c>
      <c r="I448" s="10">
        <f t="shared" si="57"/>
        <v>2</v>
      </c>
    </row>
    <row r="449" spans="2:9" ht="20.100000000000001" customHeight="1" x14ac:dyDescent="0.25">
      <c r="B449" s="6">
        <v>3</v>
      </c>
      <c r="C449" s="1">
        <v>2</v>
      </c>
      <c r="D449" s="1">
        <v>0.5</v>
      </c>
      <c r="E449" s="1">
        <f t="shared" si="56"/>
        <v>614</v>
      </c>
      <c r="F449" s="1">
        <f t="shared" si="56"/>
        <v>741</v>
      </c>
      <c r="G449" s="12">
        <f t="shared" si="58"/>
        <v>127</v>
      </c>
      <c r="H449" s="8">
        <v>0.9</v>
      </c>
      <c r="I449" s="10">
        <f t="shared" si="57"/>
        <v>0.45</v>
      </c>
    </row>
    <row r="450" spans="2:9" ht="20.100000000000001" customHeight="1" x14ac:dyDescent="0.25">
      <c r="B450" s="6">
        <v>4</v>
      </c>
      <c r="C450" s="1">
        <v>2</v>
      </c>
      <c r="D450" s="1">
        <v>2</v>
      </c>
      <c r="E450" s="1">
        <f t="shared" ref="E450:E476" si="59">E449+C450</f>
        <v>616</v>
      </c>
      <c r="F450" s="1">
        <f t="shared" ref="F450:F474" si="60">F449+D450</f>
        <v>743</v>
      </c>
      <c r="G450" s="12">
        <f t="shared" si="58"/>
        <v>127</v>
      </c>
      <c r="H450" s="8">
        <v>0.9</v>
      </c>
      <c r="I450" s="10">
        <f t="shared" si="57"/>
        <v>1.8</v>
      </c>
    </row>
    <row r="451" spans="2:9" ht="20.100000000000001" customHeight="1" x14ac:dyDescent="0.25">
      <c r="B451" s="6">
        <v>5</v>
      </c>
      <c r="C451" s="1">
        <v>2</v>
      </c>
      <c r="D451" s="1">
        <v>4</v>
      </c>
      <c r="E451" s="1">
        <f t="shared" si="59"/>
        <v>618</v>
      </c>
      <c r="F451" s="1">
        <f t="shared" si="60"/>
        <v>747</v>
      </c>
      <c r="G451" s="12">
        <f t="shared" si="58"/>
        <v>129</v>
      </c>
      <c r="H451" s="8">
        <v>0.9</v>
      </c>
      <c r="I451" s="10">
        <f t="shared" si="57"/>
        <v>3.6</v>
      </c>
    </row>
    <row r="452" spans="2:9" ht="20.100000000000001" customHeight="1" x14ac:dyDescent="0.25">
      <c r="B452" s="6">
        <v>6</v>
      </c>
      <c r="C452" s="1">
        <v>2</v>
      </c>
      <c r="D452" s="1">
        <v>4</v>
      </c>
      <c r="E452" s="1">
        <f t="shared" si="59"/>
        <v>620</v>
      </c>
      <c r="F452" s="1">
        <f t="shared" si="60"/>
        <v>751</v>
      </c>
      <c r="G452" s="12">
        <f t="shared" si="58"/>
        <v>131</v>
      </c>
      <c r="H452" s="8">
        <v>0.9</v>
      </c>
      <c r="I452" s="10">
        <f t="shared" si="57"/>
        <v>3.6</v>
      </c>
    </row>
    <row r="453" spans="2:9" ht="20.100000000000001" customHeight="1" x14ac:dyDescent="0.25">
      <c r="B453" s="6">
        <v>7</v>
      </c>
      <c r="C453" s="1">
        <v>2</v>
      </c>
      <c r="D453" s="1">
        <v>3</v>
      </c>
      <c r="E453" s="1">
        <f t="shared" si="59"/>
        <v>622</v>
      </c>
      <c r="F453" s="1">
        <f t="shared" si="60"/>
        <v>754</v>
      </c>
      <c r="G453" s="12">
        <f t="shared" si="58"/>
        <v>132</v>
      </c>
      <c r="H453" s="8">
        <v>0.9</v>
      </c>
      <c r="I453" s="10">
        <f t="shared" si="57"/>
        <v>2.7</v>
      </c>
    </row>
    <row r="454" spans="2:9" ht="20.100000000000001" customHeight="1" x14ac:dyDescent="0.25">
      <c r="B454" s="6">
        <v>8</v>
      </c>
      <c r="C454" s="1">
        <v>2</v>
      </c>
      <c r="D454" s="1">
        <v>3</v>
      </c>
      <c r="E454" s="1">
        <f t="shared" si="59"/>
        <v>624</v>
      </c>
      <c r="F454" s="1">
        <f t="shared" si="60"/>
        <v>757</v>
      </c>
      <c r="G454" s="12">
        <f t="shared" si="58"/>
        <v>133</v>
      </c>
      <c r="H454" s="8">
        <v>0.75</v>
      </c>
      <c r="I454" s="10">
        <f t="shared" si="57"/>
        <v>2.25</v>
      </c>
    </row>
    <row r="455" spans="2:9" ht="20.100000000000001" customHeight="1" x14ac:dyDescent="0.25">
      <c r="B455" s="6">
        <v>9</v>
      </c>
      <c r="C455" s="1">
        <v>2</v>
      </c>
      <c r="D455" s="1">
        <v>4</v>
      </c>
      <c r="E455" s="1">
        <f t="shared" si="59"/>
        <v>626</v>
      </c>
      <c r="F455" s="1">
        <f t="shared" si="60"/>
        <v>761</v>
      </c>
      <c r="G455" s="12">
        <f t="shared" si="58"/>
        <v>135</v>
      </c>
      <c r="H455" s="8">
        <v>0.7</v>
      </c>
      <c r="I455" s="10">
        <f t="shared" si="57"/>
        <v>2.8</v>
      </c>
    </row>
    <row r="456" spans="2:9" ht="20.100000000000001" customHeight="1" x14ac:dyDescent="0.25">
      <c r="B456" s="6">
        <v>10</v>
      </c>
      <c r="C456" s="1">
        <v>2</v>
      </c>
      <c r="D456" s="1">
        <v>0</v>
      </c>
      <c r="E456" s="1">
        <f t="shared" si="59"/>
        <v>628</v>
      </c>
      <c r="F456" s="1">
        <f t="shared" si="60"/>
        <v>761</v>
      </c>
      <c r="G456" s="12">
        <f t="shared" si="58"/>
        <v>133</v>
      </c>
      <c r="H456" s="8">
        <v>0.95</v>
      </c>
      <c r="I456" s="10">
        <f t="shared" si="57"/>
        <v>0</v>
      </c>
    </row>
    <row r="457" spans="2:9" ht="20.100000000000001" customHeight="1" x14ac:dyDescent="0.25">
      <c r="B457" s="6">
        <v>11</v>
      </c>
      <c r="C457" s="1">
        <v>2</v>
      </c>
      <c r="D457" s="1">
        <v>1</v>
      </c>
      <c r="E457" s="1">
        <f t="shared" si="59"/>
        <v>630</v>
      </c>
      <c r="F457" s="1">
        <f t="shared" si="60"/>
        <v>762</v>
      </c>
      <c r="G457" s="12">
        <f t="shared" si="58"/>
        <v>132</v>
      </c>
      <c r="H457" s="8">
        <v>0.95</v>
      </c>
      <c r="I457" s="10">
        <f t="shared" si="57"/>
        <v>0.95</v>
      </c>
    </row>
    <row r="458" spans="2:9" ht="20.100000000000001" customHeight="1" x14ac:dyDescent="0.25">
      <c r="B458" s="6">
        <v>12</v>
      </c>
      <c r="C458" s="1">
        <v>2</v>
      </c>
      <c r="D458" s="1">
        <v>3</v>
      </c>
      <c r="E458" s="1">
        <f t="shared" si="59"/>
        <v>632</v>
      </c>
      <c r="F458" s="1">
        <f t="shared" si="60"/>
        <v>765</v>
      </c>
      <c r="G458" s="12">
        <f t="shared" si="58"/>
        <v>133</v>
      </c>
      <c r="H458" s="8">
        <v>0.95</v>
      </c>
      <c r="I458" s="10">
        <f t="shared" si="57"/>
        <v>2.8499999999999996</v>
      </c>
    </row>
    <row r="459" spans="2:9" ht="20.100000000000001" customHeight="1" x14ac:dyDescent="0.25">
      <c r="B459" s="6">
        <v>13</v>
      </c>
      <c r="C459" s="1">
        <v>2</v>
      </c>
      <c r="D459" s="1">
        <v>0</v>
      </c>
      <c r="E459" s="1">
        <f t="shared" si="59"/>
        <v>634</v>
      </c>
      <c r="F459" s="1">
        <f t="shared" si="60"/>
        <v>765</v>
      </c>
      <c r="G459" s="12">
        <f t="shared" si="58"/>
        <v>131</v>
      </c>
      <c r="H459" s="8">
        <v>0.95</v>
      </c>
      <c r="I459" s="10">
        <f t="shared" si="57"/>
        <v>0</v>
      </c>
    </row>
    <row r="460" spans="2:9" ht="20.100000000000001" customHeight="1" x14ac:dyDescent="0.25">
      <c r="B460" s="6">
        <v>14</v>
      </c>
      <c r="C460" s="1">
        <v>2</v>
      </c>
      <c r="D460" s="1">
        <v>2</v>
      </c>
      <c r="E460" s="1">
        <f t="shared" si="59"/>
        <v>636</v>
      </c>
      <c r="F460" s="1">
        <f t="shared" si="60"/>
        <v>767</v>
      </c>
      <c r="G460" s="12">
        <f t="shared" si="58"/>
        <v>131</v>
      </c>
      <c r="H460" s="8">
        <v>0.95</v>
      </c>
      <c r="I460" s="10">
        <f t="shared" si="57"/>
        <v>1.9</v>
      </c>
    </row>
    <row r="461" spans="2:9" ht="20.100000000000001" customHeight="1" x14ac:dyDescent="0.25">
      <c r="B461" s="6">
        <v>15</v>
      </c>
      <c r="C461" s="1">
        <v>2</v>
      </c>
      <c r="D461" s="1">
        <v>3</v>
      </c>
      <c r="E461" s="1">
        <f t="shared" si="59"/>
        <v>638</v>
      </c>
      <c r="F461" s="1">
        <f t="shared" si="60"/>
        <v>770</v>
      </c>
      <c r="G461" s="12">
        <f t="shared" si="58"/>
        <v>132</v>
      </c>
      <c r="H461" s="8">
        <v>0.95</v>
      </c>
      <c r="I461" s="10">
        <f t="shared" si="57"/>
        <v>2.8499999999999996</v>
      </c>
    </row>
    <row r="462" spans="2:9" ht="20.100000000000001" customHeight="1" x14ac:dyDescent="0.25">
      <c r="B462" s="6">
        <v>16</v>
      </c>
      <c r="C462" s="1">
        <v>2</v>
      </c>
      <c r="D462" s="1">
        <v>3</v>
      </c>
      <c r="E462" s="1">
        <f t="shared" si="59"/>
        <v>640</v>
      </c>
      <c r="F462" s="1">
        <f t="shared" si="60"/>
        <v>773</v>
      </c>
      <c r="G462" s="12">
        <f t="shared" si="58"/>
        <v>133</v>
      </c>
      <c r="H462" s="8">
        <v>0.95</v>
      </c>
      <c r="I462" s="10">
        <f t="shared" si="57"/>
        <v>2.8499999999999996</v>
      </c>
    </row>
    <row r="463" spans="2:9" ht="20.100000000000001" customHeight="1" x14ac:dyDescent="0.25">
      <c r="B463" s="6">
        <v>17</v>
      </c>
      <c r="C463" s="1">
        <v>2</v>
      </c>
      <c r="D463" s="1">
        <v>3</v>
      </c>
      <c r="E463" s="1">
        <f t="shared" si="59"/>
        <v>642</v>
      </c>
      <c r="F463" s="1">
        <f t="shared" si="60"/>
        <v>776</v>
      </c>
      <c r="G463" s="12">
        <f t="shared" si="58"/>
        <v>134</v>
      </c>
      <c r="H463" s="8">
        <v>0.95</v>
      </c>
      <c r="I463" s="10">
        <f t="shared" si="57"/>
        <v>2.8499999999999996</v>
      </c>
    </row>
    <row r="464" spans="2:9" ht="20.100000000000001" customHeight="1" x14ac:dyDescent="0.25">
      <c r="B464" s="6">
        <v>18</v>
      </c>
      <c r="C464" s="1">
        <v>2</v>
      </c>
      <c r="D464" s="1">
        <v>3</v>
      </c>
      <c r="E464" s="1">
        <f t="shared" si="59"/>
        <v>644</v>
      </c>
      <c r="F464" s="1">
        <f t="shared" si="60"/>
        <v>779</v>
      </c>
      <c r="G464" s="12">
        <f t="shared" si="58"/>
        <v>135</v>
      </c>
      <c r="H464" s="8">
        <v>0.5</v>
      </c>
      <c r="I464" s="10">
        <f t="shared" si="57"/>
        <v>1.5</v>
      </c>
    </row>
    <row r="465" spans="2:9" ht="20.100000000000001" customHeight="1" x14ac:dyDescent="0.25">
      <c r="B465" s="6">
        <v>19</v>
      </c>
      <c r="C465" s="1">
        <v>2</v>
      </c>
      <c r="D465" s="1">
        <v>3</v>
      </c>
      <c r="E465" s="1">
        <f t="shared" si="59"/>
        <v>646</v>
      </c>
      <c r="F465" s="1">
        <f t="shared" si="60"/>
        <v>782</v>
      </c>
      <c r="G465" s="12">
        <f t="shared" si="58"/>
        <v>136</v>
      </c>
      <c r="H465" s="8">
        <v>0.5</v>
      </c>
      <c r="I465" s="10">
        <f t="shared" si="57"/>
        <v>1.5</v>
      </c>
    </row>
    <row r="466" spans="2:9" ht="20.100000000000001" customHeight="1" x14ac:dyDescent="0.25">
      <c r="B466" s="6">
        <v>20</v>
      </c>
      <c r="C466" s="1">
        <v>2</v>
      </c>
      <c r="D466" s="1">
        <v>3</v>
      </c>
      <c r="E466" s="1">
        <f t="shared" si="59"/>
        <v>648</v>
      </c>
      <c r="F466" s="1">
        <f t="shared" si="60"/>
        <v>785</v>
      </c>
      <c r="G466" s="12">
        <f t="shared" si="58"/>
        <v>137</v>
      </c>
      <c r="H466" s="8">
        <v>0.75</v>
      </c>
      <c r="I466" s="10">
        <f t="shared" si="57"/>
        <v>2.25</v>
      </c>
    </row>
    <row r="467" spans="2:9" ht="20.100000000000001" customHeight="1" x14ac:dyDescent="0.25">
      <c r="B467" s="6">
        <v>21</v>
      </c>
      <c r="C467" s="1">
        <v>2</v>
      </c>
      <c r="D467" s="1">
        <v>3</v>
      </c>
      <c r="E467" s="1">
        <f t="shared" si="59"/>
        <v>650</v>
      </c>
      <c r="F467" s="1">
        <f t="shared" si="60"/>
        <v>788</v>
      </c>
      <c r="G467" s="12">
        <f t="shared" si="58"/>
        <v>138</v>
      </c>
      <c r="H467" s="8">
        <v>0.9</v>
      </c>
      <c r="I467" s="10">
        <f t="shared" si="57"/>
        <v>2.7</v>
      </c>
    </row>
    <row r="468" spans="2:9" ht="20.100000000000001" customHeight="1" x14ac:dyDescent="0.25">
      <c r="B468" s="6">
        <v>22</v>
      </c>
      <c r="C468" s="1">
        <v>2</v>
      </c>
      <c r="D468" s="1">
        <v>5</v>
      </c>
      <c r="E468" s="1">
        <f t="shared" si="59"/>
        <v>652</v>
      </c>
      <c r="F468" s="1">
        <f t="shared" si="60"/>
        <v>793</v>
      </c>
      <c r="G468" s="12">
        <f t="shared" si="58"/>
        <v>141</v>
      </c>
      <c r="H468" s="8">
        <v>0.95</v>
      </c>
      <c r="I468" s="10">
        <f t="shared" si="57"/>
        <v>4.75</v>
      </c>
    </row>
    <row r="469" spans="2:9" ht="20.100000000000001" customHeight="1" x14ac:dyDescent="0.25">
      <c r="B469" s="6">
        <v>23</v>
      </c>
      <c r="C469" s="1">
        <v>2</v>
      </c>
      <c r="D469" s="1">
        <v>5</v>
      </c>
      <c r="E469" s="1">
        <f t="shared" si="59"/>
        <v>654</v>
      </c>
      <c r="F469" s="1">
        <f t="shared" si="60"/>
        <v>798</v>
      </c>
      <c r="G469" s="12">
        <f t="shared" si="58"/>
        <v>144</v>
      </c>
      <c r="H469" s="8">
        <v>0.95</v>
      </c>
      <c r="I469" s="10">
        <f t="shared" si="57"/>
        <v>4.75</v>
      </c>
    </row>
    <row r="470" spans="2:9" ht="20.100000000000001" customHeight="1" x14ac:dyDescent="0.25">
      <c r="B470" s="6">
        <v>24</v>
      </c>
      <c r="C470" s="1">
        <v>2</v>
      </c>
      <c r="D470" s="1">
        <v>2</v>
      </c>
      <c r="E470" s="1">
        <f t="shared" si="59"/>
        <v>656</v>
      </c>
      <c r="F470" s="1">
        <f t="shared" si="60"/>
        <v>800</v>
      </c>
      <c r="G470" s="12">
        <f t="shared" si="58"/>
        <v>144</v>
      </c>
      <c r="H470" s="8">
        <v>0.95</v>
      </c>
      <c r="I470" s="10">
        <f t="shared" si="57"/>
        <v>1.9</v>
      </c>
    </row>
    <row r="471" spans="2:9" ht="20.100000000000001" customHeight="1" x14ac:dyDescent="0.25">
      <c r="B471" s="6">
        <v>25</v>
      </c>
      <c r="C471" s="1">
        <v>2</v>
      </c>
      <c r="D471" s="1">
        <v>2</v>
      </c>
      <c r="E471" s="1">
        <f t="shared" si="59"/>
        <v>658</v>
      </c>
      <c r="F471" s="1">
        <f t="shared" si="60"/>
        <v>802</v>
      </c>
      <c r="G471" s="12">
        <f t="shared" si="58"/>
        <v>144</v>
      </c>
      <c r="H471" s="8">
        <v>0.95</v>
      </c>
      <c r="I471" s="10">
        <f t="shared" si="57"/>
        <v>1.9</v>
      </c>
    </row>
    <row r="472" spans="2:9" ht="20.100000000000001" customHeight="1" x14ac:dyDescent="0.25">
      <c r="B472" s="6">
        <v>26</v>
      </c>
      <c r="C472" s="1">
        <v>2</v>
      </c>
      <c r="D472" s="1">
        <v>2</v>
      </c>
      <c r="E472" s="1">
        <f t="shared" si="59"/>
        <v>660</v>
      </c>
      <c r="F472" s="1">
        <f t="shared" si="60"/>
        <v>804</v>
      </c>
      <c r="G472" s="12">
        <f t="shared" si="58"/>
        <v>144</v>
      </c>
      <c r="H472" s="8">
        <v>0.95</v>
      </c>
      <c r="I472" s="10">
        <f t="shared" si="57"/>
        <v>1.9</v>
      </c>
    </row>
    <row r="473" spans="2:9" ht="20.100000000000001" customHeight="1" x14ac:dyDescent="0.25">
      <c r="B473" s="6">
        <v>27</v>
      </c>
      <c r="C473" s="1">
        <v>2</v>
      </c>
      <c r="D473" s="1">
        <v>2</v>
      </c>
      <c r="E473" s="1">
        <f t="shared" si="59"/>
        <v>662</v>
      </c>
      <c r="F473" s="1">
        <f t="shared" si="60"/>
        <v>806</v>
      </c>
      <c r="G473" s="12">
        <f t="shared" si="58"/>
        <v>144</v>
      </c>
      <c r="H473" s="8">
        <v>0.95</v>
      </c>
      <c r="I473" s="10">
        <f t="shared" si="57"/>
        <v>1.9</v>
      </c>
    </row>
    <row r="474" spans="2:9" ht="20.100000000000001" customHeight="1" x14ac:dyDescent="0.25">
      <c r="B474" s="6">
        <v>28</v>
      </c>
      <c r="C474" s="1">
        <v>2</v>
      </c>
      <c r="D474" s="1">
        <v>2</v>
      </c>
      <c r="E474" s="1">
        <f t="shared" si="59"/>
        <v>664</v>
      </c>
      <c r="F474" s="1">
        <f t="shared" si="60"/>
        <v>808</v>
      </c>
      <c r="G474" s="12">
        <f t="shared" si="58"/>
        <v>144</v>
      </c>
      <c r="H474" s="8">
        <v>0.95</v>
      </c>
      <c r="I474" s="10">
        <f t="shared" si="57"/>
        <v>1.9</v>
      </c>
    </row>
    <row r="475" spans="2:9" ht="20.100000000000001" customHeight="1" x14ac:dyDescent="0.25">
      <c r="B475" s="6">
        <v>29</v>
      </c>
      <c r="C475" s="1">
        <v>2</v>
      </c>
      <c r="D475" s="1">
        <v>3</v>
      </c>
      <c r="E475" s="1">
        <f t="shared" si="59"/>
        <v>666</v>
      </c>
      <c r="F475" s="1">
        <f>F474+D475</f>
        <v>811</v>
      </c>
      <c r="G475" s="12">
        <f t="shared" si="58"/>
        <v>145</v>
      </c>
      <c r="H475" s="8">
        <v>0.95</v>
      </c>
      <c r="I475" s="10">
        <f t="shared" si="57"/>
        <v>2.8499999999999996</v>
      </c>
    </row>
    <row r="476" spans="2:9" ht="20.100000000000001" customHeight="1" x14ac:dyDescent="0.25">
      <c r="B476" s="6">
        <v>30</v>
      </c>
      <c r="C476" s="1">
        <v>2</v>
      </c>
      <c r="D476" s="1">
        <v>0</v>
      </c>
      <c r="E476" s="1">
        <f t="shared" si="59"/>
        <v>668</v>
      </c>
      <c r="F476" s="1">
        <f t="shared" ref="F476" si="61">F475+D476</f>
        <v>811</v>
      </c>
      <c r="G476" s="12">
        <f t="shared" si="58"/>
        <v>143</v>
      </c>
      <c r="H476" s="8">
        <v>0.95</v>
      </c>
      <c r="I476" s="10">
        <f t="shared" si="57"/>
        <v>0</v>
      </c>
    </row>
    <row r="477" spans="2:9" ht="20.100000000000001" customHeight="1" x14ac:dyDescent="0.25">
      <c r="B477" s="6"/>
      <c r="C477" s="1"/>
      <c r="D477" s="1"/>
      <c r="E477" s="1"/>
      <c r="F477" s="1"/>
      <c r="G477" s="12"/>
      <c r="H477" s="8"/>
      <c r="I477" s="10">
        <f t="shared" si="57"/>
        <v>0</v>
      </c>
    </row>
    <row r="478" spans="2:9" x14ac:dyDescent="0.25">
      <c r="B478" s="7"/>
      <c r="C478" s="2"/>
      <c r="D478" s="2"/>
      <c r="E478" s="2"/>
      <c r="F478" s="2"/>
      <c r="G478" s="2"/>
      <c r="H478" s="2"/>
      <c r="I478" s="11"/>
    </row>
    <row r="479" spans="2:9" s="5" customFormat="1" ht="15.75" thickBot="1" x14ac:dyDescent="0.3">
      <c r="B479" s="5" t="s">
        <v>13</v>
      </c>
      <c r="C479" s="18">
        <f>SUM(C446:C477)</f>
        <v>60</v>
      </c>
      <c r="D479" s="18">
        <f>SUM(D446:D477)</f>
        <v>74</v>
      </c>
      <c r="E479" s="18">
        <f>E476</f>
        <v>668</v>
      </c>
      <c r="F479" s="18">
        <f>F476</f>
        <v>811</v>
      </c>
      <c r="G479" s="18">
        <f>G476</f>
        <v>143</v>
      </c>
      <c r="H479" s="20">
        <f>IF(ISERROR(I479/F479),"",I479/F479)</f>
        <v>0.86115906288532706</v>
      </c>
      <c r="I479" s="21">
        <f>SUM(I446:I477)</f>
        <v>698.4000000000002</v>
      </c>
    </row>
    <row r="480" spans="2:9" ht="15.75" thickTop="1" x14ac:dyDescent="0.25"/>
    <row r="481" spans="2:9" x14ac:dyDescent="0.25">
      <c r="B481" t="s">
        <v>10</v>
      </c>
      <c r="C481" s="22" t="s">
        <v>30</v>
      </c>
    </row>
    <row r="482" spans="2:9" x14ac:dyDescent="0.25">
      <c r="C482" s="22"/>
    </row>
    <row r="483" spans="2:9" x14ac:dyDescent="0.25">
      <c r="B483" t="s">
        <v>33</v>
      </c>
      <c r="C483" s="22"/>
    </row>
    <row r="484" spans="2:9" x14ac:dyDescent="0.25">
      <c r="C484" s="22"/>
    </row>
    <row r="485" spans="2:9" x14ac:dyDescent="0.25">
      <c r="C485" s="22"/>
    </row>
    <row r="486" spans="2:9" x14ac:dyDescent="0.25">
      <c r="C486" s="22"/>
    </row>
    <row r="487" spans="2:9" ht="21" x14ac:dyDescent="0.35">
      <c r="B487" s="13" t="s">
        <v>7</v>
      </c>
      <c r="E487" s="14" t="s">
        <v>34</v>
      </c>
    </row>
    <row r="488" spans="2:9" ht="8.25" customHeight="1" x14ac:dyDescent="0.25">
      <c r="B488" s="5"/>
    </row>
    <row r="489" spans="2:9" s="3" customFormat="1" ht="33" customHeight="1" x14ac:dyDescent="0.25">
      <c r="B489" s="4" t="s">
        <v>22</v>
      </c>
      <c r="C489" s="15" t="s">
        <v>35</v>
      </c>
      <c r="D489" s="15" t="s">
        <v>1</v>
      </c>
      <c r="E489" s="15" t="s">
        <v>2</v>
      </c>
      <c r="F489" s="15" t="s">
        <v>3</v>
      </c>
      <c r="G489" s="15" t="s">
        <v>36</v>
      </c>
      <c r="H489" s="15" t="s">
        <v>0</v>
      </c>
      <c r="I489" s="16" t="s">
        <v>37</v>
      </c>
    </row>
    <row r="490" spans="2:9" ht="20.100000000000001" customHeight="1" thickBot="1" x14ac:dyDescent="0.3">
      <c r="B490" s="17" t="s">
        <v>11</v>
      </c>
      <c r="C490" s="1"/>
      <c r="D490" s="1"/>
      <c r="E490" s="25">
        <f>E479</f>
        <v>668</v>
      </c>
      <c r="F490" s="25">
        <f t="shared" ref="F490:G490" si="62">F479</f>
        <v>811</v>
      </c>
      <c r="G490" s="27">
        <f t="shared" si="62"/>
        <v>143</v>
      </c>
      <c r="H490" s="1"/>
      <c r="I490" s="10">
        <f>I479</f>
        <v>698.4000000000002</v>
      </c>
    </row>
    <row r="491" spans="2:9" ht="20.100000000000001" customHeight="1" x14ac:dyDescent="0.25">
      <c r="B491" s="6">
        <v>1</v>
      </c>
      <c r="C491" s="1">
        <v>2</v>
      </c>
      <c r="D491" s="1">
        <v>1</v>
      </c>
      <c r="E491" s="23">
        <f t="shared" ref="E491:F493" si="63">E490+C491</f>
        <v>670</v>
      </c>
      <c r="F491" s="23">
        <f t="shared" si="63"/>
        <v>812</v>
      </c>
      <c r="G491" s="24">
        <f>F491-E491</f>
        <v>142</v>
      </c>
      <c r="H491" s="8">
        <v>0.5</v>
      </c>
      <c r="I491" s="10">
        <f t="shared" ref="I491:I521" si="64">H491*D491</f>
        <v>0.5</v>
      </c>
    </row>
    <row r="492" spans="2:9" ht="20.100000000000001" customHeight="1" x14ac:dyDescent="0.25">
      <c r="B492" s="6">
        <v>2</v>
      </c>
      <c r="C492" s="1">
        <v>2</v>
      </c>
      <c r="D492" s="1">
        <v>2.5</v>
      </c>
      <c r="E492" s="1">
        <f t="shared" si="63"/>
        <v>672</v>
      </c>
      <c r="F492" s="1">
        <f t="shared" si="63"/>
        <v>814.5</v>
      </c>
      <c r="G492" s="12">
        <f t="shared" ref="G492:G521" si="65">F492-E492</f>
        <v>142.5</v>
      </c>
      <c r="H492" s="8">
        <v>0.8</v>
      </c>
      <c r="I492" s="10">
        <f t="shared" si="64"/>
        <v>2</v>
      </c>
    </row>
    <row r="493" spans="2:9" ht="20.100000000000001" customHeight="1" x14ac:dyDescent="0.25">
      <c r="B493" s="6">
        <v>3</v>
      </c>
      <c r="C493" s="1">
        <v>2</v>
      </c>
      <c r="D493" s="1">
        <v>0.5</v>
      </c>
      <c r="E493" s="1">
        <f t="shared" si="63"/>
        <v>674</v>
      </c>
      <c r="F493" s="1">
        <f t="shared" si="63"/>
        <v>815</v>
      </c>
      <c r="G493" s="12">
        <f t="shared" si="65"/>
        <v>141</v>
      </c>
      <c r="H493" s="8">
        <v>0.9</v>
      </c>
      <c r="I493" s="10">
        <f t="shared" si="64"/>
        <v>0.45</v>
      </c>
    </row>
    <row r="494" spans="2:9" ht="20.100000000000001" customHeight="1" x14ac:dyDescent="0.25">
      <c r="B494" s="6">
        <v>4</v>
      </c>
      <c r="C494" s="1">
        <v>2</v>
      </c>
      <c r="D494" s="1">
        <v>2</v>
      </c>
      <c r="E494" s="1">
        <f t="shared" ref="E494:E520" si="66">E493+C494</f>
        <v>676</v>
      </c>
      <c r="F494" s="1">
        <f t="shared" ref="F494:F518" si="67">F493+D494</f>
        <v>817</v>
      </c>
      <c r="G494" s="12">
        <f t="shared" si="65"/>
        <v>141</v>
      </c>
      <c r="H494" s="8">
        <v>0.9</v>
      </c>
      <c r="I494" s="10">
        <f t="shared" si="64"/>
        <v>1.8</v>
      </c>
    </row>
    <row r="495" spans="2:9" ht="20.100000000000001" customHeight="1" x14ac:dyDescent="0.25">
      <c r="B495" s="6">
        <v>5</v>
      </c>
      <c r="C495" s="1">
        <v>2</v>
      </c>
      <c r="D495" s="1">
        <v>4</v>
      </c>
      <c r="E495" s="1">
        <f t="shared" si="66"/>
        <v>678</v>
      </c>
      <c r="F495" s="1">
        <f t="shared" si="67"/>
        <v>821</v>
      </c>
      <c r="G495" s="12">
        <f t="shared" si="65"/>
        <v>143</v>
      </c>
      <c r="H495" s="8">
        <v>0.9</v>
      </c>
      <c r="I495" s="10">
        <f t="shared" si="64"/>
        <v>3.6</v>
      </c>
    </row>
    <row r="496" spans="2:9" ht="20.100000000000001" customHeight="1" x14ac:dyDescent="0.25">
      <c r="B496" s="6">
        <v>6</v>
      </c>
      <c r="C496" s="1">
        <v>2</v>
      </c>
      <c r="D496" s="1">
        <v>4</v>
      </c>
      <c r="E496" s="1">
        <f t="shared" si="66"/>
        <v>680</v>
      </c>
      <c r="F496" s="1">
        <f t="shared" si="67"/>
        <v>825</v>
      </c>
      <c r="G496" s="12">
        <f t="shared" si="65"/>
        <v>145</v>
      </c>
      <c r="H496" s="8">
        <v>0.9</v>
      </c>
      <c r="I496" s="10">
        <f t="shared" si="64"/>
        <v>3.6</v>
      </c>
    </row>
    <row r="497" spans="2:9" ht="20.100000000000001" customHeight="1" x14ac:dyDescent="0.25">
      <c r="B497" s="6">
        <v>7</v>
      </c>
      <c r="C497" s="1">
        <v>2</v>
      </c>
      <c r="D497" s="1">
        <v>3</v>
      </c>
      <c r="E497" s="1">
        <f t="shared" si="66"/>
        <v>682</v>
      </c>
      <c r="F497" s="1">
        <f t="shared" si="67"/>
        <v>828</v>
      </c>
      <c r="G497" s="12">
        <f t="shared" si="65"/>
        <v>146</v>
      </c>
      <c r="H497" s="8">
        <v>0.9</v>
      </c>
      <c r="I497" s="10">
        <f t="shared" si="64"/>
        <v>2.7</v>
      </c>
    </row>
    <row r="498" spans="2:9" ht="20.100000000000001" customHeight="1" x14ac:dyDescent="0.25">
      <c r="B498" s="6">
        <v>8</v>
      </c>
      <c r="C498" s="1">
        <v>2</v>
      </c>
      <c r="D498" s="1">
        <v>3</v>
      </c>
      <c r="E498" s="1">
        <f t="shared" si="66"/>
        <v>684</v>
      </c>
      <c r="F498" s="1">
        <f t="shared" si="67"/>
        <v>831</v>
      </c>
      <c r="G498" s="12">
        <f t="shared" si="65"/>
        <v>147</v>
      </c>
      <c r="H498" s="8">
        <v>0.75</v>
      </c>
      <c r="I498" s="10">
        <f t="shared" si="64"/>
        <v>2.25</v>
      </c>
    </row>
    <row r="499" spans="2:9" ht="20.100000000000001" customHeight="1" x14ac:dyDescent="0.25">
      <c r="B499" s="6">
        <v>9</v>
      </c>
      <c r="C499" s="1">
        <v>2</v>
      </c>
      <c r="D499" s="1">
        <v>4</v>
      </c>
      <c r="E499" s="1">
        <f t="shared" si="66"/>
        <v>686</v>
      </c>
      <c r="F499" s="1">
        <f t="shared" si="67"/>
        <v>835</v>
      </c>
      <c r="G499" s="12">
        <f t="shared" si="65"/>
        <v>149</v>
      </c>
      <c r="H499" s="8">
        <v>0.7</v>
      </c>
      <c r="I499" s="10">
        <f t="shared" si="64"/>
        <v>2.8</v>
      </c>
    </row>
    <row r="500" spans="2:9" ht="20.100000000000001" customHeight="1" x14ac:dyDescent="0.25">
      <c r="B500" s="6">
        <v>10</v>
      </c>
      <c r="C500" s="1">
        <v>2</v>
      </c>
      <c r="D500" s="1">
        <v>0</v>
      </c>
      <c r="E500" s="1">
        <f t="shared" si="66"/>
        <v>688</v>
      </c>
      <c r="F500" s="1">
        <f t="shared" si="67"/>
        <v>835</v>
      </c>
      <c r="G500" s="12">
        <f t="shared" si="65"/>
        <v>147</v>
      </c>
      <c r="H500" s="8">
        <v>0.95</v>
      </c>
      <c r="I500" s="10">
        <f t="shared" si="64"/>
        <v>0</v>
      </c>
    </row>
    <row r="501" spans="2:9" ht="20.100000000000001" customHeight="1" x14ac:dyDescent="0.25">
      <c r="B501" s="6">
        <v>11</v>
      </c>
      <c r="C501" s="1">
        <v>2</v>
      </c>
      <c r="D501" s="1">
        <v>1</v>
      </c>
      <c r="E501" s="1">
        <f t="shared" si="66"/>
        <v>690</v>
      </c>
      <c r="F501" s="1">
        <f t="shared" si="67"/>
        <v>836</v>
      </c>
      <c r="G501" s="12">
        <f t="shared" si="65"/>
        <v>146</v>
      </c>
      <c r="H501" s="8">
        <v>0.95</v>
      </c>
      <c r="I501" s="10">
        <f t="shared" si="64"/>
        <v>0.95</v>
      </c>
    </row>
    <row r="502" spans="2:9" ht="20.100000000000001" customHeight="1" x14ac:dyDescent="0.25">
      <c r="B502" s="6">
        <v>12</v>
      </c>
      <c r="C502" s="1">
        <v>2</v>
      </c>
      <c r="D502" s="1">
        <v>3</v>
      </c>
      <c r="E502" s="1">
        <f t="shared" si="66"/>
        <v>692</v>
      </c>
      <c r="F502" s="1">
        <f t="shared" si="67"/>
        <v>839</v>
      </c>
      <c r="G502" s="12">
        <f t="shared" si="65"/>
        <v>147</v>
      </c>
      <c r="H502" s="8">
        <v>0.95</v>
      </c>
      <c r="I502" s="10">
        <f t="shared" si="64"/>
        <v>2.8499999999999996</v>
      </c>
    </row>
    <row r="503" spans="2:9" ht="20.100000000000001" customHeight="1" x14ac:dyDescent="0.25">
      <c r="B503" s="6">
        <v>13</v>
      </c>
      <c r="C503" s="1">
        <v>2</v>
      </c>
      <c r="D503" s="1">
        <v>0</v>
      </c>
      <c r="E503" s="1">
        <f t="shared" si="66"/>
        <v>694</v>
      </c>
      <c r="F503" s="1">
        <f t="shared" si="67"/>
        <v>839</v>
      </c>
      <c r="G503" s="12">
        <f t="shared" si="65"/>
        <v>145</v>
      </c>
      <c r="H503" s="8">
        <v>0.95</v>
      </c>
      <c r="I503" s="10">
        <f t="shared" si="64"/>
        <v>0</v>
      </c>
    </row>
    <row r="504" spans="2:9" ht="20.100000000000001" customHeight="1" x14ac:dyDescent="0.25">
      <c r="B504" s="6">
        <v>14</v>
      </c>
      <c r="C504" s="1">
        <v>2</v>
      </c>
      <c r="D504" s="1">
        <v>2</v>
      </c>
      <c r="E504" s="1">
        <f t="shared" si="66"/>
        <v>696</v>
      </c>
      <c r="F504" s="1">
        <f t="shared" si="67"/>
        <v>841</v>
      </c>
      <c r="G504" s="12">
        <f t="shared" si="65"/>
        <v>145</v>
      </c>
      <c r="H504" s="8">
        <v>0.95</v>
      </c>
      <c r="I504" s="10">
        <f t="shared" si="64"/>
        <v>1.9</v>
      </c>
    </row>
    <row r="505" spans="2:9" ht="20.100000000000001" customHeight="1" x14ac:dyDescent="0.25">
      <c r="B505" s="6">
        <v>15</v>
      </c>
      <c r="C505" s="1">
        <v>2</v>
      </c>
      <c r="D505" s="1">
        <v>3</v>
      </c>
      <c r="E505" s="1">
        <f t="shared" si="66"/>
        <v>698</v>
      </c>
      <c r="F505" s="1">
        <f t="shared" si="67"/>
        <v>844</v>
      </c>
      <c r="G505" s="12">
        <f t="shared" si="65"/>
        <v>146</v>
      </c>
      <c r="H505" s="8">
        <v>0.95</v>
      </c>
      <c r="I505" s="10">
        <f t="shared" si="64"/>
        <v>2.8499999999999996</v>
      </c>
    </row>
    <row r="506" spans="2:9" ht="20.100000000000001" customHeight="1" x14ac:dyDescent="0.25">
      <c r="B506" s="6">
        <v>16</v>
      </c>
      <c r="C506" s="1">
        <v>2</v>
      </c>
      <c r="D506" s="1">
        <v>3</v>
      </c>
      <c r="E506" s="1">
        <f t="shared" si="66"/>
        <v>700</v>
      </c>
      <c r="F506" s="1">
        <f t="shared" si="67"/>
        <v>847</v>
      </c>
      <c r="G506" s="12">
        <f t="shared" si="65"/>
        <v>147</v>
      </c>
      <c r="H506" s="8">
        <v>0.95</v>
      </c>
      <c r="I506" s="10">
        <f t="shared" si="64"/>
        <v>2.8499999999999996</v>
      </c>
    </row>
    <row r="507" spans="2:9" ht="20.100000000000001" customHeight="1" x14ac:dyDescent="0.25">
      <c r="B507" s="6">
        <v>17</v>
      </c>
      <c r="C507" s="1">
        <v>2</v>
      </c>
      <c r="D507" s="1">
        <v>3</v>
      </c>
      <c r="E507" s="1">
        <f t="shared" si="66"/>
        <v>702</v>
      </c>
      <c r="F507" s="1">
        <f t="shared" si="67"/>
        <v>850</v>
      </c>
      <c r="G507" s="12">
        <f t="shared" si="65"/>
        <v>148</v>
      </c>
      <c r="H507" s="8">
        <v>0.95</v>
      </c>
      <c r="I507" s="10">
        <f t="shared" si="64"/>
        <v>2.8499999999999996</v>
      </c>
    </row>
    <row r="508" spans="2:9" ht="20.100000000000001" customHeight="1" x14ac:dyDescent="0.25">
      <c r="B508" s="6">
        <v>18</v>
      </c>
      <c r="C508" s="1">
        <v>2</v>
      </c>
      <c r="D508" s="1">
        <v>3</v>
      </c>
      <c r="E508" s="1">
        <f t="shared" si="66"/>
        <v>704</v>
      </c>
      <c r="F508" s="1">
        <f t="shared" si="67"/>
        <v>853</v>
      </c>
      <c r="G508" s="12">
        <f t="shared" si="65"/>
        <v>149</v>
      </c>
      <c r="H508" s="8">
        <v>0.5</v>
      </c>
      <c r="I508" s="10">
        <f t="shared" si="64"/>
        <v>1.5</v>
      </c>
    </row>
    <row r="509" spans="2:9" ht="20.100000000000001" customHeight="1" x14ac:dyDescent="0.25">
      <c r="B509" s="6">
        <v>19</v>
      </c>
      <c r="C509" s="1">
        <v>2</v>
      </c>
      <c r="D509" s="1">
        <v>3</v>
      </c>
      <c r="E509" s="1">
        <f t="shared" si="66"/>
        <v>706</v>
      </c>
      <c r="F509" s="1">
        <f t="shared" si="67"/>
        <v>856</v>
      </c>
      <c r="G509" s="12">
        <f t="shared" si="65"/>
        <v>150</v>
      </c>
      <c r="H509" s="8">
        <v>0.5</v>
      </c>
      <c r="I509" s="10">
        <f t="shared" si="64"/>
        <v>1.5</v>
      </c>
    </row>
    <row r="510" spans="2:9" ht="20.100000000000001" customHeight="1" x14ac:dyDescent="0.25">
      <c r="B510" s="6">
        <v>20</v>
      </c>
      <c r="C510" s="1">
        <v>2</v>
      </c>
      <c r="D510" s="1">
        <v>3</v>
      </c>
      <c r="E510" s="1">
        <f t="shared" si="66"/>
        <v>708</v>
      </c>
      <c r="F510" s="1">
        <f t="shared" si="67"/>
        <v>859</v>
      </c>
      <c r="G510" s="12">
        <f t="shared" si="65"/>
        <v>151</v>
      </c>
      <c r="H510" s="8">
        <v>0.75</v>
      </c>
      <c r="I510" s="10">
        <f t="shared" si="64"/>
        <v>2.25</v>
      </c>
    </row>
    <row r="511" spans="2:9" ht="20.100000000000001" customHeight="1" x14ac:dyDescent="0.25">
      <c r="B511" s="6">
        <v>21</v>
      </c>
      <c r="C511" s="1">
        <v>2</v>
      </c>
      <c r="D511" s="1">
        <v>3</v>
      </c>
      <c r="E511" s="1">
        <f t="shared" si="66"/>
        <v>710</v>
      </c>
      <c r="F511" s="1">
        <f t="shared" si="67"/>
        <v>862</v>
      </c>
      <c r="G511" s="12">
        <f t="shared" si="65"/>
        <v>152</v>
      </c>
      <c r="H511" s="8">
        <v>0.9</v>
      </c>
      <c r="I511" s="10">
        <f t="shared" si="64"/>
        <v>2.7</v>
      </c>
    </row>
    <row r="512" spans="2:9" ht="20.100000000000001" customHeight="1" x14ac:dyDescent="0.25">
      <c r="B512" s="6">
        <v>22</v>
      </c>
      <c r="C512" s="1">
        <v>2</v>
      </c>
      <c r="D512" s="1">
        <v>5</v>
      </c>
      <c r="E512" s="1">
        <f t="shared" si="66"/>
        <v>712</v>
      </c>
      <c r="F512" s="1">
        <f t="shared" si="67"/>
        <v>867</v>
      </c>
      <c r="G512" s="12">
        <f t="shared" si="65"/>
        <v>155</v>
      </c>
      <c r="H512" s="8">
        <v>0.95</v>
      </c>
      <c r="I512" s="10">
        <f t="shared" si="64"/>
        <v>4.75</v>
      </c>
    </row>
    <row r="513" spans="2:9" ht="20.100000000000001" customHeight="1" x14ac:dyDescent="0.25">
      <c r="B513" s="6">
        <v>23</v>
      </c>
      <c r="C513" s="1">
        <v>2</v>
      </c>
      <c r="D513" s="1">
        <v>5</v>
      </c>
      <c r="E513" s="1">
        <f t="shared" si="66"/>
        <v>714</v>
      </c>
      <c r="F513" s="1">
        <f t="shared" si="67"/>
        <v>872</v>
      </c>
      <c r="G513" s="12">
        <f t="shared" si="65"/>
        <v>158</v>
      </c>
      <c r="H513" s="8">
        <v>0.95</v>
      </c>
      <c r="I513" s="10">
        <f t="shared" si="64"/>
        <v>4.75</v>
      </c>
    </row>
    <row r="514" spans="2:9" ht="20.100000000000001" customHeight="1" x14ac:dyDescent="0.25">
      <c r="B514" s="6">
        <v>24</v>
      </c>
      <c r="C514" s="1">
        <v>2</v>
      </c>
      <c r="D514" s="1">
        <v>2</v>
      </c>
      <c r="E514" s="1">
        <f t="shared" si="66"/>
        <v>716</v>
      </c>
      <c r="F514" s="1">
        <f t="shared" si="67"/>
        <v>874</v>
      </c>
      <c r="G514" s="12">
        <f t="shared" si="65"/>
        <v>158</v>
      </c>
      <c r="H514" s="8">
        <v>0.95</v>
      </c>
      <c r="I514" s="10">
        <f t="shared" si="64"/>
        <v>1.9</v>
      </c>
    </row>
    <row r="515" spans="2:9" ht="20.100000000000001" customHeight="1" x14ac:dyDescent="0.25">
      <c r="B515" s="6">
        <v>25</v>
      </c>
      <c r="C515" s="1">
        <v>2</v>
      </c>
      <c r="D515" s="1">
        <v>2</v>
      </c>
      <c r="E515" s="1">
        <f t="shared" si="66"/>
        <v>718</v>
      </c>
      <c r="F515" s="1">
        <f t="shared" si="67"/>
        <v>876</v>
      </c>
      <c r="G515" s="12">
        <f t="shared" si="65"/>
        <v>158</v>
      </c>
      <c r="H515" s="8">
        <v>0.95</v>
      </c>
      <c r="I515" s="10">
        <f t="shared" si="64"/>
        <v>1.9</v>
      </c>
    </row>
    <row r="516" spans="2:9" ht="20.100000000000001" customHeight="1" x14ac:dyDescent="0.25">
      <c r="B516" s="6">
        <v>26</v>
      </c>
      <c r="C516" s="1">
        <v>2</v>
      </c>
      <c r="D516" s="1">
        <v>2</v>
      </c>
      <c r="E516" s="1">
        <f t="shared" si="66"/>
        <v>720</v>
      </c>
      <c r="F516" s="1">
        <f t="shared" si="67"/>
        <v>878</v>
      </c>
      <c r="G516" s="12">
        <f t="shared" si="65"/>
        <v>158</v>
      </c>
      <c r="H516" s="8">
        <v>0.95</v>
      </c>
      <c r="I516" s="10">
        <f t="shared" si="64"/>
        <v>1.9</v>
      </c>
    </row>
    <row r="517" spans="2:9" ht="20.100000000000001" customHeight="1" x14ac:dyDescent="0.25">
      <c r="B517" s="6">
        <v>27</v>
      </c>
      <c r="C517" s="1">
        <v>2</v>
      </c>
      <c r="D517" s="1">
        <v>2</v>
      </c>
      <c r="E517" s="1">
        <f t="shared" si="66"/>
        <v>722</v>
      </c>
      <c r="F517" s="1">
        <f t="shared" si="67"/>
        <v>880</v>
      </c>
      <c r="G517" s="12">
        <f t="shared" si="65"/>
        <v>158</v>
      </c>
      <c r="H517" s="8">
        <v>0.95</v>
      </c>
      <c r="I517" s="10">
        <f t="shared" si="64"/>
        <v>1.9</v>
      </c>
    </row>
    <row r="518" spans="2:9" ht="20.100000000000001" customHeight="1" x14ac:dyDescent="0.25">
      <c r="B518" s="6">
        <v>28</v>
      </c>
      <c r="C518" s="1">
        <v>2</v>
      </c>
      <c r="D518" s="1">
        <v>2</v>
      </c>
      <c r="E518" s="1">
        <f t="shared" si="66"/>
        <v>724</v>
      </c>
      <c r="F518" s="1">
        <f t="shared" si="67"/>
        <v>882</v>
      </c>
      <c r="G518" s="12">
        <f t="shared" si="65"/>
        <v>158</v>
      </c>
      <c r="H518" s="8">
        <v>0.95</v>
      </c>
      <c r="I518" s="10">
        <f t="shared" si="64"/>
        <v>1.9</v>
      </c>
    </row>
    <row r="519" spans="2:9" ht="20.100000000000001" customHeight="1" x14ac:dyDescent="0.25">
      <c r="B519" s="6">
        <v>29</v>
      </c>
      <c r="C519" s="1">
        <v>2</v>
      </c>
      <c r="D519" s="1">
        <v>3</v>
      </c>
      <c r="E519" s="1">
        <f t="shared" si="66"/>
        <v>726</v>
      </c>
      <c r="F519" s="1">
        <f>F518+D519</f>
        <v>885</v>
      </c>
      <c r="G519" s="12">
        <f t="shared" si="65"/>
        <v>159</v>
      </c>
      <c r="H519" s="8">
        <v>0.95</v>
      </c>
      <c r="I519" s="10">
        <f t="shared" si="64"/>
        <v>2.8499999999999996</v>
      </c>
    </row>
    <row r="520" spans="2:9" ht="20.100000000000001" customHeight="1" x14ac:dyDescent="0.25">
      <c r="B520" s="6">
        <v>30</v>
      </c>
      <c r="C520" s="1">
        <v>2</v>
      </c>
      <c r="D520" s="1">
        <v>0</v>
      </c>
      <c r="E520" s="1">
        <f t="shared" si="66"/>
        <v>728</v>
      </c>
      <c r="F520" s="1">
        <f t="shared" ref="F520:F521" si="68">F519+D520</f>
        <v>885</v>
      </c>
      <c r="G520" s="12">
        <f t="shared" si="65"/>
        <v>157</v>
      </c>
      <c r="H520" s="8">
        <v>0.95</v>
      </c>
      <c r="I520" s="10">
        <f t="shared" si="64"/>
        <v>0</v>
      </c>
    </row>
    <row r="521" spans="2:9" ht="20.100000000000001" customHeight="1" x14ac:dyDescent="0.25">
      <c r="B521" s="6">
        <v>31</v>
      </c>
      <c r="C521" s="1">
        <v>2</v>
      </c>
      <c r="D521" s="1">
        <v>0</v>
      </c>
      <c r="E521" s="1">
        <f>E520+C521</f>
        <v>730</v>
      </c>
      <c r="F521" s="1">
        <f t="shared" si="68"/>
        <v>885</v>
      </c>
      <c r="G521" s="12">
        <f t="shared" si="65"/>
        <v>155</v>
      </c>
      <c r="H521" s="8">
        <v>0.95</v>
      </c>
      <c r="I521" s="10">
        <f t="shared" si="64"/>
        <v>0</v>
      </c>
    </row>
    <row r="522" spans="2:9" x14ac:dyDescent="0.25">
      <c r="B522" s="7"/>
      <c r="C522" s="2"/>
      <c r="D522" s="2"/>
      <c r="E522" s="2"/>
      <c r="F522" s="2"/>
      <c r="G522" s="2"/>
      <c r="H522" s="2"/>
      <c r="I522" s="11"/>
    </row>
    <row r="523" spans="2:9" s="5" customFormat="1" ht="15.75" thickBot="1" x14ac:dyDescent="0.3">
      <c r="B523" s="5" t="s">
        <v>13</v>
      </c>
      <c r="C523" s="18">
        <f>SUM(C490:C521)</f>
        <v>62</v>
      </c>
      <c r="D523" s="18">
        <f>SUM(D490:D521)</f>
        <v>74</v>
      </c>
      <c r="E523" s="18">
        <f>E521</f>
        <v>730</v>
      </c>
      <c r="F523" s="18">
        <f>F521</f>
        <v>885</v>
      </c>
      <c r="G523" s="19">
        <f>G521</f>
        <v>155</v>
      </c>
      <c r="H523" s="20">
        <f>IF(ISERROR(I523/F523),"",I523/F523)</f>
        <v>0.86118644067796646</v>
      </c>
      <c r="I523" s="21">
        <f>SUM(I490:I521)</f>
        <v>762.15000000000032</v>
      </c>
    </row>
    <row r="524" spans="2:9" ht="15.75" thickTop="1" x14ac:dyDescent="0.25"/>
    <row r="525" spans="2:9" x14ac:dyDescent="0.25">
      <c r="B525" t="s">
        <v>10</v>
      </c>
      <c r="C525" s="22" t="s">
        <v>31</v>
      </c>
    </row>
    <row r="527" spans="2:9" x14ac:dyDescent="0.25">
      <c r="B527" t="s">
        <v>33</v>
      </c>
    </row>
  </sheetData>
  <pageMargins left="0.7" right="0.7" top="0.75" bottom="0.75" header="0.3" footer="0.3"/>
  <pageSetup scale="81" orientation="portrait" horizontalDpi="300" verticalDpi="300" r:id="rId1"/>
  <headerFooter>
    <oddFooter>&amp;CAccountingPlay.com
all rights reserved : D</oddFooter>
  </headerFooter>
  <rowBreaks count="10" manualBreakCount="10">
    <brk id="44" max="9" man="1"/>
    <brk id="88" max="9" man="1"/>
    <brk id="177" max="9" man="1"/>
    <brk id="222" max="9" man="1"/>
    <brk id="266" max="9" man="1"/>
    <brk id="310" max="9" man="1"/>
    <brk id="354" max="9" man="1"/>
    <brk id="398" max="9" man="1"/>
    <brk id="442" max="9" man="1"/>
    <brk id="4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Golden Hour Blank with formulas</vt:lpstr>
      <vt:lpstr>Golden Hour Calendar Blank</vt:lpstr>
      <vt:lpstr>Golden Hour Calendar Example</vt:lpstr>
      <vt:lpstr>'Golden Hour Blank with formulas'!Print_Area</vt:lpstr>
      <vt:lpstr>'Golden Hour Calendar Blank'!Print_Area</vt:lpstr>
      <vt:lpstr>'Golden Hour Calendar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Poopy</dc:creator>
  <cp:lastModifiedBy>Kit</cp:lastModifiedBy>
  <cp:lastPrinted>2015-10-05T21:57:28Z</cp:lastPrinted>
  <dcterms:created xsi:type="dcterms:W3CDTF">2009-08-08T17:32:17Z</dcterms:created>
  <dcterms:modified xsi:type="dcterms:W3CDTF">2015-10-05T21:58:46Z</dcterms:modified>
</cp:coreProperties>
</file>