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ebit and Credit Example" sheetId="4" r:id="rId1"/>
  </sheets>
  <definedNames>
    <definedName name="_xlnm.Print_Area" localSheetId="0">'Debit and Credit Example'!$A$1:$AB$51</definedName>
  </definedNames>
  <calcPr calcId="145621"/>
</workbook>
</file>

<file path=xl/calcChain.xml><?xml version="1.0" encoding="utf-8"?>
<calcChain xmlns="http://schemas.openxmlformats.org/spreadsheetml/2006/main">
  <c r="B9" i="4" l="1"/>
  <c r="B10" i="4" s="1"/>
  <c r="J49" i="4" l="1"/>
  <c r="AA11" i="4"/>
  <c r="X11" i="4"/>
  <c r="C9" i="4"/>
  <c r="O9" i="4"/>
  <c r="N9" i="4"/>
  <c r="A6" i="4"/>
  <c r="G41" i="4"/>
  <c r="G45" i="4" s="1"/>
  <c r="F41" i="4"/>
  <c r="O44" i="4"/>
  <c r="N44" i="4"/>
  <c r="N45" i="4" s="1"/>
  <c r="J44" i="4"/>
  <c r="J45" i="4" s="1"/>
  <c r="K44" i="4"/>
  <c r="O36" i="4"/>
  <c r="N36" i="4"/>
  <c r="N37" i="4" s="1"/>
  <c r="K36" i="4"/>
  <c r="J36" i="4"/>
  <c r="J37" i="4" s="1"/>
  <c r="G36" i="4"/>
  <c r="G37" i="4" s="1"/>
  <c r="F36" i="4"/>
  <c r="C36" i="4"/>
  <c r="C37" i="4" s="1"/>
  <c r="V8" i="4" s="1"/>
  <c r="B36" i="4"/>
  <c r="B27" i="4"/>
  <c r="V7" i="4" s="1"/>
  <c r="C27" i="4"/>
  <c r="J19" i="4"/>
  <c r="Y28" i="4"/>
  <c r="Y30" i="4"/>
  <c r="G9" i="4"/>
  <c r="G19" i="4"/>
  <c r="F19" i="4"/>
  <c r="C19" i="4"/>
  <c r="B19" i="4"/>
  <c r="K9" i="4"/>
  <c r="AA10" i="4" s="1"/>
  <c r="J9" i="4"/>
  <c r="F9" i="4"/>
  <c r="B20" i="4" l="1"/>
  <c r="V6" i="4" s="1"/>
  <c r="Y27" i="4"/>
  <c r="G10" i="4"/>
  <c r="AA5" i="4" s="1"/>
  <c r="Y29" i="4"/>
  <c r="Y24" i="4"/>
  <c r="K10" i="4"/>
  <c r="C49" i="4"/>
  <c r="F45" i="4"/>
  <c r="G20" i="4"/>
  <c r="G49" i="4" l="1"/>
  <c r="G50" i="4" s="1"/>
  <c r="F46" i="4"/>
  <c r="K19" i="4" s="1"/>
  <c r="K20" i="4" s="1"/>
  <c r="K49" i="4" s="1"/>
  <c r="K50" i="4" s="1"/>
  <c r="Y31" i="4"/>
  <c r="Y33" i="4" s="1"/>
  <c r="V5" i="4"/>
  <c r="V15" i="4" s="1"/>
  <c r="B49" i="4"/>
  <c r="B50" i="4" s="1"/>
  <c r="AA6" i="4"/>
  <c r="AA7" i="4" s="1"/>
  <c r="AA12" i="4" l="1"/>
  <c r="AA13" i="4" s="1"/>
  <c r="AA15" i="4" s="1"/>
</calcChain>
</file>

<file path=xl/sharedStrings.xml><?xml version="1.0" encoding="utf-8"?>
<sst xmlns="http://schemas.openxmlformats.org/spreadsheetml/2006/main" count="137" uniqueCount="80">
  <si>
    <t>=</t>
  </si>
  <si>
    <t>+</t>
  </si>
  <si>
    <t>Cash</t>
  </si>
  <si>
    <t>Equipment</t>
  </si>
  <si>
    <t>Accumulated</t>
  </si>
  <si>
    <t>Depreciation</t>
  </si>
  <si>
    <t>-</t>
  </si>
  <si>
    <t>Sales</t>
  </si>
  <si>
    <t>Utilities</t>
  </si>
  <si>
    <t>Retained</t>
  </si>
  <si>
    <t>Accounts</t>
  </si>
  <si>
    <r>
      <rPr>
        <b/>
        <sz val="16"/>
        <color rgb="FF92D050"/>
        <rFont val="Calibri"/>
        <family val="2"/>
        <scheme val="minor"/>
      </rPr>
      <t>Income</t>
    </r>
    <r>
      <rPr>
        <b/>
        <sz val="16"/>
        <color theme="4"/>
        <rFont val="Calibri"/>
        <family val="2"/>
        <scheme val="minor"/>
      </rPr>
      <t xml:space="preserve">  </t>
    </r>
    <r>
      <rPr>
        <b/>
        <sz val="16"/>
        <color rgb="FFFF0000"/>
        <rFont val="Calibri"/>
        <family val="2"/>
        <scheme val="minor"/>
      </rPr>
      <t>Statement</t>
    </r>
  </si>
  <si>
    <t>ASSETS</t>
  </si>
  <si>
    <t>LIABILITIES</t>
  </si>
  <si>
    <t>EQUITY</t>
  </si>
  <si>
    <t>REVENUE</t>
  </si>
  <si>
    <t>EXPENSE</t>
  </si>
  <si>
    <t>Accounts payable</t>
  </si>
  <si>
    <t>Common stock</t>
  </si>
  <si>
    <t>receivable</t>
  </si>
  <si>
    <t>earnings</t>
  </si>
  <si>
    <t>depreciation</t>
  </si>
  <si>
    <t>Accounts receivable</t>
  </si>
  <si>
    <t>Accumulated depreciation</t>
  </si>
  <si>
    <t>Notes payable</t>
  </si>
  <si>
    <t>Retained earnings</t>
  </si>
  <si>
    <t>Total Equity</t>
  </si>
  <si>
    <t>Total Liabilities</t>
  </si>
  <si>
    <t>Total Assets</t>
  </si>
  <si>
    <t>Total Liabilities and Equity</t>
  </si>
  <si>
    <t>Receive $100,000 investment for common stock</t>
  </si>
  <si>
    <t>Purchase $20,000 equipment using a note payable</t>
  </si>
  <si>
    <t>Make $8,000 sale</t>
  </si>
  <si>
    <t>Collect $8,000 from sale</t>
  </si>
  <si>
    <t>Record utilities expense $500</t>
  </si>
  <si>
    <t>$</t>
  </si>
  <si>
    <t>Company Name</t>
  </si>
  <si>
    <t>December 31, 2100</t>
  </si>
  <si>
    <r>
      <rPr>
        <sz val="11"/>
        <color rgb="FF92D050"/>
        <rFont val="Calibri"/>
        <family val="2"/>
        <scheme val="minor"/>
      </rPr>
      <t>Income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Statement</t>
    </r>
  </si>
  <si>
    <t>Year Ended December 31, 2100</t>
  </si>
  <si>
    <t>EXPENSES</t>
  </si>
  <si>
    <t>Profit</t>
  </si>
  <si>
    <t>or</t>
  </si>
  <si>
    <t>Loss</t>
  </si>
  <si>
    <t>Total Expense</t>
  </si>
  <si>
    <t>Net income or (loss)</t>
  </si>
  <si>
    <t>Close out income statement accounts</t>
  </si>
  <si>
    <t>Income Summary</t>
  </si>
  <si>
    <t>T-Accounts</t>
  </si>
  <si>
    <t>DEBIT</t>
  </si>
  <si>
    <t>CREDIT</t>
  </si>
  <si>
    <t>Record $1,000 of depreciation</t>
  </si>
  <si>
    <t>Record utilities expense $800</t>
  </si>
  <si>
    <t>Pay utility company $500</t>
  </si>
  <si>
    <t>Make $25,000 sale</t>
  </si>
  <si>
    <t>Interest</t>
  </si>
  <si>
    <t>Wages</t>
  </si>
  <si>
    <t>Accrue $10,000 in wage expense</t>
  </si>
  <si>
    <t>SUM LIABILITIES</t>
  </si>
  <si>
    <t>SUM ASSETS</t>
  </si>
  <si>
    <t>SUM EQUITY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</si>
  <si>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</si>
  <si>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</si>
  <si>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</si>
  <si>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</si>
  <si>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</si>
  <si>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</si>
  <si>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</si>
  <si>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</si>
  <si>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</si>
  <si>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</si>
  <si>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</si>
  <si>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</si>
  <si>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Treasury Stock</t>
  </si>
  <si>
    <t>m</t>
  </si>
  <si>
    <t>Repurchase $30,000 of company stock</t>
  </si>
  <si>
    <t>Make $2,000 payment on note payable: $200 interest $1,800 principal</t>
  </si>
  <si>
    <t>Year 1 Transactions</t>
  </si>
  <si>
    <r>
      <rPr>
        <sz val="11"/>
        <color rgb="FF0070C0"/>
        <rFont val="Calibri"/>
        <family val="2"/>
        <scheme val="minor"/>
      </rPr>
      <t>Balance</t>
    </r>
    <r>
      <rPr>
        <sz val="11"/>
        <color rgb="FFFFC000"/>
        <rFont val="Calibri"/>
        <family val="2"/>
        <scheme val="minor"/>
      </rPr>
      <t xml:space="preserve"> She</t>
    </r>
    <r>
      <rPr>
        <sz val="11"/>
        <color rgb="FF7030A0"/>
        <rFont val="Calibri"/>
        <family val="2"/>
        <scheme val="minor"/>
      </rPr>
      <t>et</t>
    </r>
  </si>
  <si>
    <r>
      <rPr>
        <b/>
        <sz val="16"/>
        <color rgb="FF0070C0"/>
        <rFont val="Calibri"/>
        <family val="2"/>
        <scheme val="minor"/>
      </rPr>
      <t>Balance</t>
    </r>
    <r>
      <rPr>
        <b/>
        <sz val="16"/>
        <color theme="4"/>
        <rFont val="Calibri"/>
        <family val="2"/>
        <scheme val="minor"/>
      </rPr>
      <t xml:space="preserve"> </t>
    </r>
    <r>
      <rPr>
        <b/>
        <sz val="16"/>
        <color rgb="FFFFFF00"/>
        <rFont val="Calibri"/>
        <family val="2"/>
        <scheme val="minor"/>
      </rPr>
      <t xml:space="preserve"> </t>
    </r>
    <r>
      <rPr>
        <b/>
        <sz val="16"/>
        <color rgb="FFFFC000"/>
        <rFont val="Calibri"/>
        <family val="2"/>
        <scheme val="minor"/>
      </rPr>
      <t>She</t>
    </r>
    <r>
      <rPr>
        <b/>
        <sz val="16"/>
        <color rgb="FF7030A0"/>
        <rFont val="Calibri"/>
        <family val="2"/>
        <scheme val="minor"/>
      </rPr>
      <t>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</si>
</sst>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4"/>
      <name val="Calibri"/>
      <family val="2"/>
      <scheme val="minor"/>
    </font>
    <font>
      <sz val="14"/>
      <color theme="9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4"/>
      <color rgb="FF92D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quotePrefix="1" applyAlignment="1">
      <alignment horizontal="center" wrapText="1"/>
    </xf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0" xfId="1" applyNumberFormat="1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0" fontId="21" fillId="0" borderId="0" xfId="0" applyFont="1"/>
    <xf numFmtId="0" fontId="22" fillId="0" borderId="0" xfId="0" applyFont="1"/>
    <xf numFmtId="164" fontId="0" fillId="0" borderId="0" xfId="1" applyNumberFormat="1" applyFont="1" applyAlignment="1">
      <alignment horizontal="center"/>
    </xf>
    <xf numFmtId="0" fontId="1" fillId="0" borderId="0" xfId="0" quotePrefix="1" applyFont="1" applyAlignment="1">
      <alignment horizontal="center" wrapText="1"/>
    </xf>
    <xf numFmtId="0" fontId="11" fillId="0" borderId="0" xfId="0" quotePrefix="1" applyFont="1" applyAlignment="1">
      <alignment horizontal="center"/>
    </xf>
    <xf numFmtId="0" fontId="19" fillId="0" borderId="0" xfId="0" quotePrefix="1" applyFont="1" applyAlignment="1">
      <alignment horizontal="center"/>
    </xf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1" xfId="1" applyNumberFormat="1" applyFont="1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0" fontId="0" fillId="0" borderId="20" xfId="0" applyBorder="1"/>
    <xf numFmtId="164" fontId="0" fillId="0" borderId="8" xfId="0" applyNumberFormat="1" applyBorder="1"/>
    <xf numFmtId="164" fontId="0" fillId="0" borderId="8" xfId="1" applyNumberFormat="1" applyFon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164" fontId="0" fillId="0" borderId="0" xfId="0" applyNumberFormat="1"/>
    <xf numFmtId="164" fontId="0" fillId="0" borderId="21" xfId="1" applyNumberFormat="1" applyFont="1" applyBorder="1"/>
    <xf numFmtId="164" fontId="0" fillId="0" borderId="4" xfId="0" applyNumberFormat="1" applyBorder="1"/>
    <xf numFmtId="164" fontId="0" fillId="0" borderId="0" xfId="1" applyNumberFormat="1" applyFont="1" applyBorder="1" applyAlignment="1">
      <alignment horizontal="center"/>
    </xf>
    <xf numFmtId="164" fontId="23" fillId="0" borderId="0" xfId="1" applyNumberFormat="1" applyFont="1" applyBorder="1"/>
    <xf numFmtId="0" fontId="0" fillId="0" borderId="22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1" applyNumberFormat="1" applyFont="1" applyAlignment="1">
      <alignment horizontal="left"/>
    </xf>
    <xf numFmtId="164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13" xfId="0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/>
    <xf numFmtId="0" fontId="24" fillId="0" borderId="0" xfId="0" applyFont="1"/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5" fontId="0" fillId="0" borderId="0" xfId="0" quotePrefix="1" applyNumberForma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15" xfId="1" applyNumberFormat="1" applyFont="1" applyBorder="1" applyAlignment="1">
      <alignment horizontal="center"/>
    </xf>
    <xf numFmtId="164" fontId="0" fillId="0" borderId="16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abSelected="1" topLeftCell="A25" zoomScale="85" zoomScaleNormal="85" zoomScaleSheetLayoutView="70" workbookViewId="0">
      <selection sqref="A1:P1"/>
    </sheetView>
  </sheetViews>
  <sheetFormatPr defaultRowHeight="15" x14ac:dyDescent="0.25"/>
  <cols>
    <col min="1" max="1" width="2.85546875" style="46" customWidth="1"/>
    <col min="2" max="2" width="10.7109375" customWidth="1"/>
    <col min="3" max="3" width="11.140625" customWidth="1"/>
    <col min="4" max="4" width="4.28515625" customWidth="1"/>
    <col min="5" max="5" width="5.42578125" customWidth="1"/>
    <col min="8" max="8" width="3.7109375" customWidth="1"/>
    <col min="9" max="9" width="3.5703125" customWidth="1"/>
    <col min="11" max="11" width="10.140625" customWidth="1"/>
    <col min="12" max="12" width="3.85546875" customWidth="1"/>
    <col min="13" max="13" width="2.85546875" style="46" customWidth="1"/>
    <col min="14" max="14" width="9.28515625" customWidth="1"/>
    <col min="15" max="15" width="9.85546875" customWidth="1"/>
    <col min="16" max="16" width="4.5703125" customWidth="1"/>
    <col min="17" max="17" width="12.7109375" customWidth="1"/>
    <col min="18" max="18" width="8.7109375" customWidth="1"/>
    <col min="21" max="21" width="2.42578125" customWidth="1"/>
    <col min="22" max="22" width="10.5703125" style="13" customWidth="1"/>
    <col min="23" max="23" width="4.42578125" customWidth="1"/>
    <col min="25" max="25" width="17" customWidth="1"/>
    <col min="26" max="26" width="3.140625" customWidth="1"/>
    <col min="27" max="27" width="10.7109375" style="13" customWidth="1"/>
    <col min="28" max="28" width="12.85546875" customWidth="1"/>
  </cols>
  <sheetData>
    <row r="1" spans="1:27" ht="21" x14ac:dyDescent="0.35">
      <c r="A1" s="62" t="s">
        <v>79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R1" s="70" t="s">
        <v>36</v>
      </c>
      <c r="S1" s="70"/>
      <c r="T1" s="70"/>
      <c r="U1" s="70"/>
      <c r="V1" s="70"/>
      <c r="W1" s="70"/>
      <c r="X1" s="70"/>
      <c r="Y1" s="70"/>
      <c r="Z1" s="70"/>
      <c r="AA1" s="70"/>
    </row>
    <row r="2" spans="1:27" ht="16.5" customHeight="1" x14ac:dyDescent="0.25">
      <c r="R2" s="70" t="s">
        <v>78</v>
      </c>
      <c r="S2" s="70"/>
      <c r="T2" s="70"/>
      <c r="U2" s="70"/>
      <c r="V2" s="70"/>
      <c r="W2" s="70"/>
      <c r="X2" s="70"/>
      <c r="Y2" s="70"/>
      <c r="Z2" s="70"/>
      <c r="AA2" s="70"/>
    </row>
    <row r="3" spans="1:27" s="1" customFormat="1" ht="18.75" x14ac:dyDescent="0.3">
      <c r="A3" s="47"/>
      <c r="B3" s="63" t="s">
        <v>12</v>
      </c>
      <c r="C3" s="64"/>
      <c r="D3" s="67" t="s">
        <v>0</v>
      </c>
      <c r="E3" s="67"/>
      <c r="F3" s="65" t="s">
        <v>13</v>
      </c>
      <c r="G3" s="65"/>
      <c r="H3" s="75" t="s">
        <v>1</v>
      </c>
      <c r="I3" s="75"/>
      <c r="J3" s="75"/>
      <c r="K3" s="75"/>
      <c r="L3" s="59" t="s">
        <v>14</v>
      </c>
      <c r="M3" s="56"/>
      <c r="R3" s="71" t="s">
        <v>37</v>
      </c>
      <c r="S3" s="71"/>
      <c r="T3" s="71"/>
      <c r="U3" s="71"/>
      <c r="V3" s="71"/>
      <c r="W3" s="71"/>
      <c r="X3" s="71"/>
      <c r="Y3" s="71"/>
      <c r="Z3" s="71"/>
      <c r="AA3" s="71"/>
    </row>
    <row r="4" spans="1:27" x14ac:dyDescent="0.25">
      <c r="R4" s="60" t="s">
        <v>12</v>
      </c>
      <c r="X4" s="20" t="s">
        <v>13</v>
      </c>
    </row>
    <row r="5" spans="1:27" x14ac:dyDescent="0.25">
      <c r="B5" s="66" t="s">
        <v>2</v>
      </c>
      <c r="C5" s="66"/>
      <c r="D5" s="10"/>
      <c r="F5" s="66" t="s">
        <v>17</v>
      </c>
      <c r="G5" s="66"/>
      <c r="H5" s="10"/>
      <c r="J5" s="66" t="s">
        <v>18</v>
      </c>
      <c r="K5" s="66"/>
      <c r="L5" s="10"/>
      <c r="M5" s="51"/>
      <c r="N5" s="66" t="s">
        <v>73</v>
      </c>
      <c r="O5" s="66"/>
      <c r="R5" t="s">
        <v>2</v>
      </c>
      <c r="U5" s="2" t="s">
        <v>35</v>
      </c>
      <c r="V5" s="13">
        <f>B10</f>
        <v>0</v>
      </c>
      <c r="X5" t="s">
        <v>17</v>
      </c>
      <c r="Z5" s="2" t="s">
        <v>35</v>
      </c>
      <c r="AA5" s="13">
        <f>G10</f>
        <v>0</v>
      </c>
    </row>
    <row r="6" spans="1:27" x14ac:dyDescent="0.25">
      <c r="A6" s="46" t="str">
        <f>T38</f>
        <v>a</v>
      </c>
      <c r="B6" s="13"/>
      <c r="C6" s="15"/>
      <c r="D6" t="s">
        <v>67</v>
      </c>
      <c r="E6" s="46"/>
      <c r="F6" s="13"/>
      <c r="G6" s="14"/>
      <c r="H6" s="16" t="s">
        <v>66</v>
      </c>
      <c r="I6" s="13"/>
      <c r="J6" s="13"/>
      <c r="K6" s="14"/>
      <c r="L6" s="11" t="s">
        <v>61</v>
      </c>
      <c r="M6" s="51" t="s">
        <v>72</v>
      </c>
      <c r="N6" s="13"/>
      <c r="O6" s="14"/>
      <c r="R6" t="s">
        <v>22</v>
      </c>
      <c r="V6" s="13">
        <f>B20</f>
        <v>0</v>
      </c>
      <c r="X6" t="s">
        <v>24</v>
      </c>
      <c r="AA6" s="13">
        <f>G20</f>
        <v>0</v>
      </c>
    </row>
    <row r="7" spans="1:27" x14ac:dyDescent="0.25">
      <c r="A7" s="46" t="s">
        <v>64</v>
      </c>
      <c r="B7" s="13"/>
      <c r="C7" s="15"/>
      <c r="D7" t="s">
        <v>69</v>
      </c>
      <c r="E7" s="46"/>
      <c r="F7" s="13"/>
      <c r="G7" s="15"/>
      <c r="H7" s="16" t="s">
        <v>66</v>
      </c>
      <c r="I7" s="13"/>
      <c r="J7" s="13"/>
      <c r="K7" s="15"/>
      <c r="L7" s="11"/>
      <c r="M7" s="51"/>
      <c r="N7" s="13"/>
      <c r="O7" s="15"/>
      <c r="R7" t="s">
        <v>3</v>
      </c>
      <c r="V7" s="13">
        <f>B27</f>
        <v>0</v>
      </c>
      <c r="X7" t="s">
        <v>27</v>
      </c>
      <c r="AA7" s="18">
        <f>SUM(AA5:AA6)</f>
        <v>0</v>
      </c>
    </row>
    <row r="8" spans="1:27" x14ac:dyDescent="0.25">
      <c r="B8" s="30"/>
      <c r="C8" s="54"/>
      <c r="E8" s="46" t="s">
        <v>67</v>
      </c>
      <c r="F8" s="13"/>
      <c r="G8" s="15"/>
      <c r="H8" s="16" t="s">
        <v>70</v>
      </c>
      <c r="I8" s="13"/>
      <c r="J8" s="13"/>
      <c r="K8" s="15"/>
      <c r="L8" s="11"/>
      <c r="M8" s="51"/>
      <c r="N8" s="13"/>
      <c r="O8" s="15"/>
      <c r="R8" t="s">
        <v>23</v>
      </c>
      <c r="V8" s="13">
        <f>C37*-1</f>
        <v>0</v>
      </c>
    </row>
    <row r="9" spans="1:27" x14ac:dyDescent="0.25">
      <c r="B9" s="18">
        <f>SUM(B6:B8)</f>
        <v>0</v>
      </c>
      <c r="C9" s="31">
        <f>SUM(C6:C8)</f>
        <v>0</v>
      </c>
      <c r="E9" s="46"/>
      <c r="F9" s="18">
        <f>SUM(F6:F8)</f>
        <v>0</v>
      </c>
      <c r="G9" s="31">
        <f>SUM(G6:G8)</f>
        <v>0</v>
      </c>
      <c r="H9" s="16"/>
      <c r="I9" s="13"/>
      <c r="J9" s="18">
        <f>SUM(J6:J8)</f>
        <v>0</v>
      </c>
      <c r="K9" s="31">
        <f>SUM(K6:K8)</f>
        <v>0</v>
      </c>
      <c r="L9" s="48"/>
      <c r="M9" s="51"/>
      <c r="N9" s="18">
        <f>SUM(N6:N8)</f>
        <v>0</v>
      </c>
      <c r="O9" s="31">
        <f>SUM(O6:O8)</f>
        <v>0</v>
      </c>
      <c r="X9" s="19" t="s">
        <v>14</v>
      </c>
    </row>
    <row r="10" spans="1:27" x14ac:dyDescent="0.25">
      <c r="B10" s="13">
        <f>B9-C9</f>
        <v>0</v>
      </c>
      <c r="C10" s="15"/>
      <c r="E10" s="46"/>
      <c r="F10" s="13"/>
      <c r="G10" s="15">
        <f>G9-F9</f>
        <v>0</v>
      </c>
      <c r="H10" s="16"/>
      <c r="I10" s="13"/>
      <c r="J10" s="13"/>
      <c r="K10" s="15">
        <f>K9</f>
        <v>0</v>
      </c>
      <c r="L10" s="11"/>
      <c r="M10" s="51"/>
      <c r="N10" s="13"/>
      <c r="O10" s="15"/>
      <c r="X10" t="s">
        <v>18</v>
      </c>
      <c r="AA10" s="13">
        <f>K9</f>
        <v>0</v>
      </c>
    </row>
    <row r="11" spans="1:27" x14ac:dyDescent="0.25">
      <c r="B11" s="13"/>
      <c r="C11" s="15"/>
      <c r="E11" s="46"/>
      <c r="F11" s="13"/>
      <c r="G11" s="15"/>
      <c r="H11" s="16"/>
      <c r="I11" s="13"/>
      <c r="J11" s="13"/>
      <c r="K11" s="15"/>
      <c r="L11" s="11"/>
      <c r="M11" s="51"/>
      <c r="X11" t="str">
        <f>N5</f>
        <v>Treasury Stock</v>
      </c>
      <c r="AA11" s="13">
        <f>N10*-1</f>
        <v>0</v>
      </c>
    </row>
    <row r="12" spans="1:27" x14ac:dyDescent="0.25">
      <c r="B12" s="13"/>
      <c r="C12" s="16"/>
      <c r="E12" s="46"/>
      <c r="F12" s="13"/>
      <c r="G12" s="16"/>
      <c r="H12" s="16"/>
      <c r="I12" s="13"/>
      <c r="J12" s="13"/>
      <c r="K12" s="16"/>
      <c r="L12" s="11"/>
      <c r="M12" s="51"/>
      <c r="X12" t="s">
        <v>25</v>
      </c>
      <c r="AA12" s="13">
        <f>Y33</f>
        <v>0</v>
      </c>
    </row>
    <row r="13" spans="1:27" x14ac:dyDescent="0.25">
      <c r="B13" s="13"/>
      <c r="C13" s="13"/>
      <c r="E13" s="46"/>
      <c r="F13" s="13"/>
      <c r="G13" s="13"/>
      <c r="H13" s="13"/>
      <c r="I13" s="13"/>
      <c r="J13" s="13"/>
      <c r="K13" s="13"/>
      <c r="X13" t="s">
        <v>26</v>
      </c>
      <c r="AA13" s="18">
        <f>SUM(AA10:AA12)</f>
        <v>0</v>
      </c>
    </row>
    <row r="14" spans="1:27" x14ac:dyDescent="0.25">
      <c r="B14" s="68" t="s">
        <v>10</v>
      </c>
      <c r="C14" s="68"/>
      <c r="E14" s="46"/>
      <c r="F14" s="13"/>
      <c r="G14" s="13"/>
      <c r="H14" s="13"/>
      <c r="I14" s="13"/>
      <c r="J14" s="68" t="s">
        <v>9</v>
      </c>
      <c r="K14" s="68"/>
    </row>
    <row r="15" spans="1:27" ht="15.75" thickBot="1" x14ac:dyDescent="0.3">
      <c r="B15" s="69" t="s">
        <v>19</v>
      </c>
      <c r="C15" s="69"/>
      <c r="E15" s="46"/>
      <c r="F15" s="69" t="s">
        <v>24</v>
      </c>
      <c r="G15" s="69"/>
      <c r="H15" s="43"/>
      <c r="I15" s="13"/>
      <c r="J15" s="69" t="s">
        <v>20</v>
      </c>
      <c r="K15" s="69"/>
      <c r="R15" t="s">
        <v>28</v>
      </c>
      <c r="U15" s="2" t="s">
        <v>35</v>
      </c>
      <c r="V15" s="17">
        <f>SUM(V5:V14)</f>
        <v>0</v>
      </c>
      <c r="X15" t="s">
        <v>29</v>
      </c>
      <c r="Z15" s="2" t="s">
        <v>35</v>
      </c>
      <c r="AA15" s="17">
        <f>AA7+AA13</f>
        <v>0</v>
      </c>
    </row>
    <row r="16" spans="1:27" ht="15.75" thickTop="1" x14ac:dyDescent="0.25">
      <c r="A16" s="46" t="s">
        <v>63</v>
      </c>
      <c r="B16" s="13"/>
      <c r="C16" s="3"/>
      <c r="E16" s="46"/>
      <c r="F16" s="13"/>
      <c r="G16" s="14"/>
      <c r="H16" s="49" t="s">
        <v>62</v>
      </c>
      <c r="J16" s="13"/>
      <c r="K16" s="14"/>
      <c r="L16" t="s">
        <v>74</v>
      </c>
    </row>
    <row r="17" spans="1:27" x14ac:dyDescent="0.25">
      <c r="B17" s="13"/>
      <c r="C17" s="15"/>
      <c r="D17" t="s">
        <v>64</v>
      </c>
      <c r="E17" s="46" t="s">
        <v>69</v>
      </c>
      <c r="F17" s="13"/>
      <c r="G17" s="15"/>
      <c r="H17" s="16"/>
      <c r="I17" s="13"/>
      <c r="J17" s="13"/>
      <c r="K17" s="15"/>
      <c r="Y17" s="40"/>
    </row>
    <row r="18" spans="1:27" x14ac:dyDescent="0.25">
      <c r="A18" s="46" t="s">
        <v>68</v>
      </c>
      <c r="B18" s="13"/>
      <c r="C18" s="15"/>
      <c r="D18" s="16"/>
      <c r="E18" s="46"/>
      <c r="F18" s="13"/>
      <c r="G18" s="15"/>
      <c r="H18" s="16"/>
      <c r="I18" s="13"/>
      <c r="J18" s="13"/>
      <c r="K18" s="15"/>
      <c r="R18" s="70" t="s">
        <v>36</v>
      </c>
      <c r="S18" s="70"/>
      <c r="T18" s="70"/>
      <c r="U18" s="70"/>
      <c r="V18" s="70"/>
      <c r="W18" s="70"/>
      <c r="X18" s="70"/>
      <c r="Y18" s="70"/>
      <c r="Z18" s="70"/>
      <c r="AA18" s="70"/>
    </row>
    <row r="19" spans="1:27" x14ac:dyDescent="0.25">
      <c r="B19" s="18">
        <f>SUM(B16:B18)</f>
        <v>0</v>
      </c>
      <c r="C19" s="31">
        <f>SUM(C16:C18)</f>
        <v>0</v>
      </c>
      <c r="D19" s="16"/>
      <c r="E19" s="46"/>
      <c r="F19" s="18">
        <f>SUM(F16:F18)</f>
        <v>0</v>
      </c>
      <c r="G19" s="31">
        <f>SUM(G16:G18)</f>
        <v>0</v>
      </c>
      <c r="H19" s="16"/>
      <c r="I19" s="13"/>
      <c r="J19" s="18">
        <f>SUM(J16:J18)</f>
        <v>0</v>
      </c>
      <c r="K19" s="31">
        <f>SUM(K16:K18)</f>
        <v>0</v>
      </c>
      <c r="R19" s="70" t="s">
        <v>38</v>
      </c>
      <c r="S19" s="70"/>
      <c r="T19" s="70"/>
      <c r="U19" s="70"/>
      <c r="V19" s="70"/>
      <c r="W19" s="70"/>
      <c r="X19" s="70"/>
      <c r="Y19" s="70"/>
      <c r="Z19" s="70"/>
      <c r="AA19" s="70"/>
    </row>
    <row r="20" spans="1:27" x14ac:dyDescent="0.25">
      <c r="B20" s="13">
        <f>B19-C19</f>
        <v>0</v>
      </c>
      <c r="C20" s="15"/>
      <c r="D20" s="16"/>
      <c r="E20" s="46"/>
      <c r="F20" s="13"/>
      <c r="G20" s="15">
        <f>G19-F19</f>
        <v>0</v>
      </c>
      <c r="H20" s="16"/>
      <c r="I20" s="13"/>
      <c r="J20" s="13"/>
      <c r="K20" s="15">
        <f>K19</f>
        <v>0</v>
      </c>
      <c r="R20" s="70" t="s">
        <v>39</v>
      </c>
      <c r="S20" s="70"/>
      <c r="T20" s="70"/>
      <c r="U20" s="70"/>
      <c r="V20" s="70"/>
      <c r="W20" s="70"/>
      <c r="X20" s="70"/>
      <c r="Y20" s="70"/>
      <c r="Z20" s="70"/>
      <c r="AA20" s="70"/>
    </row>
    <row r="21" spans="1:27" x14ac:dyDescent="0.25">
      <c r="B21" s="13"/>
      <c r="C21" s="15"/>
      <c r="D21" s="16"/>
      <c r="E21" s="46"/>
      <c r="F21" s="13"/>
      <c r="G21" s="15"/>
      <c r="H21" s="16"/>
      <c r="I21" s="13"/>
      <c r="J21" s="13"/>
      <c r="K21" s="15"/>
    </row>
    <row r="22" spans="1:27" ht="9" customHeight="1" x14ac:dyDescent="0.25">
      <c r="B22" s="13"/>
      <c r="C22" s="16"/>
      <c r="D22" s="16"/>
      <c r="E22" s="46"/>
      <c r="F22" s="13"/>
      <c r="G22" s="16"/>
      <c r="H22" s="16"/>
      <c r="I22" s="13"/>
      <c r="J22" s="13"/>
      <c r="K22" s="16"/>
    </row>
    <row r="23" spans="1:27" x14ac:dyDescent="0.25">
      <c r="B23" s="69" t="s">
        <v>3</v>
      </c>
      <c r="C23" s="69"/>
      <c r="D23" s="16"/>
      <c r="E23" s="46"/>
      <c r="T23" t="s">
        <v>15</v>
      </c>
    </row>
    <row r="24" spans="1:27" x14ac:dyDescent="0.25">
      <c r="A24" s="46" t="s">
        <v>62</v>
      </c>
      <c r="B24" s="13"/>
      <c r="C24" s="14"/>
      <c r="D24" s="43"/>
      <c r="E24" s="46"/>
      <c r="T24" t="s">
        <v>7</v>
      </c>
      <c r="X24" s="2" t="s">
        <v>35</v>
      </c>
      <c r="Y24" s="18">
        <f>G36</f>
        <v>0</v>
      </c>
    </row>
    <row r="25" spans="1:27" ht="18.75" x14ac:dyDescent="0.3">
      <c r="B25" s="13"/>
      <c r="C25" s="15"/>
      <c r="D25" s="16"/>
      <c r="E25" s="46"/>
      <c r="L25" s="8"/>
      <c r="M25" s="57"/>
      <c r="N25" s="7"/>
      <c r="Y25" s="13"/>
    </row>
    <row r="26" spans="1:27" x14ac:dyDescent="0.25">
      <c r="B26" s="13"/>
      <c r="C26" s="15"/>
      <c r="D26" s="16"/>
      <c r="E26" s="46"/>
      <c r="T26" t="s">
        <v>40</v>
      </c>
      <c r="Y26" s="13"/>
    </row>
    <row r="27" spans="1:27" ht="21" x14ac:dyDescent="0.35">
      <c r="B27" s="18">
        <f>SUM(B24:B26)</f>
        <v>0</v>
      </c>
      <c r="C27" s="31">
        <f>SUM(C24:C26)</f>
        <v>0</v>
      </c>
      <c r="D27" s="16"/>
      <c r="E27" s="46"/>
      <c r="F27" s="72" t="s">
        <v>11</v>
      </c>
      <c r="G27" s="72"/>
      <c r="H27" s="72"/>
      <c r="I27" s="72"/>
      <c r="J27" s="72"/>
      <c r="K27" s="72"/>
      <c r="N27" s="23" t="s">
        <v>41</v>
      </c>
      <c r="T27" t="s">
        <v>5</v>
      </c>
      <c r="Y27" s="13">
        <f>J44</f>
        <v>0</v>
      </c>
    </row>
    <row r="28" spans="1:27" x14ac:dyDescent="0.25">
      <c r="B28" s="13"/>
      <c r="C28" s="15"/>
      <c r="D28" s="16"/>
      <c r="E28" s="46"/>
      <c r="N28" s="24" t="s">
        <v>42</v>
      </c>
      <c r="T28" t="s">
        <v>55</v>
      </c>
      <c r="Y28" s="13">
        <f>N33</f>
        <v>0</v>
      </c>
    </row>
    <row r="29" spans="1:27" ht="16.5" customHeight="1" x14ac:dyDescent="0.3">
      <c r="C29" s="4"/>
      <c r="D29" s="16"/>
      <c r="E29" s="46"/>
      <c r="F29" s="73" t="s">
        <v>15</v>
      </c>
      <c r="G29" s="73"/>
      <c r="H29" s="67" t="s">
        <v>6</v>
      </c>
      <c r="I29" s="67"/>
      <c r="J29" s="74" t="s">
        <v>16</v>
      </c>
      <c r="K29" s="74"/>
      <c r="L29" s="9" t="s">
        <v>0</v>
      </c>
      <c r="M29" s="58"/>
      <c r="N29" s="22" t="s">
        <v>43</v>
      </c>
      <c r="T29" t="s">
        <v>8</v>
      </c>
      <c r="Y29" s="13">
        <f>J36</f>
        <v>0</v>
      </c>
    </row>
    <row r="30" spans="1:27" ht="14.25" customHeight="1" x14ac:dyDescent="0.3">
      <c r="B30" s="13"/>
      <c r="C30" s="16"/>
      <c r="D30" s="16"/>
      <c r="E30" s="46"/>
      <c r="F30" s="5"/>
      <c r="G30" s="5"/>
      <c r="H30" s="5"/>
      <c r="I30" s="9"/>
      <c r="J30" s="6"/>
      <c r="K30" s="6"/>
      <c r="L30" s="9"/>
      <c r="M30" s="58"/>
      <c r="N30" s="12"/>
      <c r="T30" t="s">
        <v>56</v>
      </c>
      <c r="Y30" s="13">
        <f>N41</f>
        <v>0</v>
      </c>
    </row>
    <row r="31" spans="1:27" x14ac:dyDescent="0.25">
      <c r="B31" s="68" t="s">
        <v>4</v>
      </c>
      <c r="C31" s="68"/>
      <c r="D31" s="21"/>
      <c r="E31" s="46"/>
      <c r="T31" t="s">
        <v>44</v>
      </c>
      <c r="Y31" s="18">
        <f>SUM(Y27:Y30)</f>
        <v>0</v>
      </c>
    </row>
    <row r="32" spans="1:27" x14ac:dyDescent="0.25">
      <c r="B32" s="69" t="s">
        <v>21</v>
      </c>
      <c r="C32" s="69"/>
      <c r="D32" s="43"/>
      <c r="E32" s="46"/>
      <c r="F32" s="66" t="s">
        <v>7</v>
      </c>
      <c r="G32" s="66"/>
      <c r="H32" s="10"/>
      <c r="J32" s="66" t="s">
        <v>8</v>
      </c>
      <c r="K32" s="66"/>
      <c r="L32" s="48"/>
      <c r="M32" s="51"/>
      <c r="N32" s="66" t="s">
        <v>55</v>
      </c>
      <c r="O32" s="66"/>
      <c r="P32" s="10"/>
      <c r="Q32" s="10"/>
      <c r="Y32" s="13"/>
    </row>
    <row r="33" spans="2:27" ht="15.75" thickBot="1" x14ac:dyDescent="0.3">
      <c r="B33" s="13"/>
      <c r="C33" s="14"/>
      <c r="D33" s="16" t="s">
        <v>71</v>
      </c>
      <c r="E33" s="46"/>
      <c r="F33" s="13"/>
      <c r="G33" s="14"/>
      <c r="H33" s="13" t="s">
        <v>63</v>
      </c>
      <c r="I33" s="46" t="s">
        <v>65</v>
      </c>
      <c r="J33" s="13"/>
      <c r="K33" s="14"/>
      <c r="L33" s="48" t="s">
        <v>69</v>
      </c>
      <c r="M33" s="51"/>
      <c r="N33" s="13"/>
      <c r="O33" s="14"/>
      <c r="P33" s="16"/>
      <c r="Q33" s="16"/>
      <c r="T33" t="s">
        <v>45</v>
      </c>
      <c r="X33" s="2" t="s">
        <v>35</v>
      </c>
      <c r="Y33" s="17">
        <f>Y24-Y31</f>
        <v>0</v>
      </c>
    </row>
    <row r="34" spans="2:27" ht="15.75" thickTop="1" x14ac:dyDescent="0.25">
      <c r="B34" s="13"/>
      <c r="C34" s="15"/>
      <c r="D34" s="16"/>
      <c r="E34" s="46"/>
      <c r="F34" s="13"/>
      <c r="G34" s="15"/>
      <c r="H34" s="16" t="s">
        <v>68</v>
      </c>
      <c r="I34" s="53" t="s">
        <v>66</v>
      </c>
      <c r="J34" s="13"/>
      <c r="K34" s="15"/>
      <c r="L34" s="48"/>
      <c r="M34" s="51"/>
      <c r="N34" s="13"/>
      <c r="O34" s="15"/>
      <c r="P34" s="16"/>
      <c r="Q34" s="16"/>
      <c r="Y34" s="40"/>
    </row>
    <row r="35" spans="2:27" x14ac:dyDescent="0.25">
      <c r="B35" s="13"/>
      <c r="C35" s="15"/>
      <c r="D35" s="16"/>
      <c r="E35" s="46"/>
      <c r="F35" s="13"/>
      <c r="G35" s="15"/>
      <c r="H35" s="16"/>
      <c r="I35" s="53"/>
      <c r="J35" s="13"/>
      <c r="K35" s="15"/>
      <c r="L35" s="48"/>
      <c r="M35" s="51"/>
      <c r="N35" s="13"/>
      <c r="O35" s="15"/>
      <c r="P35" s="16"/>
      <c r="Q35" s="16"/>
    </row>
    <row r="36" spans="2:27" x14ac:dyDescent="0.25">
      <c r="B36" s="18">
        <f>SUM(B33:B35)</f>
        <v>0</v>
      </c>
      <c r="C36" s="31">
        <f>SUM(C33:C35)</f>
        <v>0</v>
      </c>
      <c r="D36" s="16"/>
      <c r="E36" s="46"/>
      <c r="F36" s="18">
        <f>SUM(F33:F35)</f>
        <v>0</v>
      </c>
      <c r="G36" s="31">
        <f>SUM(G33:G35)</f>
        <v>0</v>
      </c>
      <c r="H36" s="16"/>
      <c r="I36" s="53"/>
      <c r="J36" s="18">
        <f>SUM(J33:J35)</f>
        <v>0</v>
      </c>
      <c r="K36" s="31">
        <f>SUM(K33:K35)</f>
        <v>0</v>
      </c>
      <c r="L36" s="48"/>
      <c r="M36" s="51"/>
      <c r="N36" s="18">
        <f>SUM(N33:N35)</f>
        <v>0</v>
      </c>
      <c r="O36" s="31">
        <f>SUM(O33:O35)</f>
        <v>0</v>
      </c>
      <c r="P36" s="16"/>
      <c r="Q36" s="16"/>
    </row>
    <row r="37" spans="2:27" x14ac:dyDescent="0.25">
      <c r="B37" s="13"/>
      <c r="C37" s="15">
        <f>C36</f>
        <v>0</v>
      </c>
      <c r="D37" s="16"/>
      <c r="E37" s="46" t="s">
        <v>74</v>
      </c>
      <c r="F37" s="13"/>
      <c r="G37" s="15">
        <f>G36</f>
        <v>0</v>
      </c>
      <c r="H37" s="44"/>
      <c r="I37" s="53"/>
      <c r="J37" s="13">
        <f>J36</f>
        <v>0</v>
      </c>
      <c r="K37" s="15"/>
      <c r="L37" s="48" t="s">
        <v>74</v>
      </c>
      <c r="M37" s="51"/>
      <c r="N37" s="13">
        <f>N36</f>
        <v>0</v>
      </c>
      <c r="O37" s="13"/>
      <c r="P37" s="15" t="s">
        <v>72</v>
      </c>
      <c r="Q37" s="55"/>
      <c r="R37" s="61" t="s">
        <v>77</v>
      </c>
      <c r="S37" s="61"/>
      <c r="T37" s="61"/>
      <c r="U37" s="61"/>
      <c r="V37" s="61"/>
      <c r="W37" s="61"/>
      <c r="X37" s="61"/>
      <c r="Y37" s="61"/>
      <c r="Z37" s="61"/>
      <c r="AA37" s="61"/>
    </row>
    <row r="38" spans="2:27" x14ac:dyDescent="0.25">
      <c r="B38" s="13"/>
      <c r="C38" s="15"/>
      <c r="D38" s="16"/>
      <c r="E38" s="46"/>
      <c r="F38" s="13"/>
      <c r="G38" s="15"/>
      <c r="H38" s="16"/>
      <c r="I38" s="53"/>
      <c r="J38" s="13"/>
      <c r="K38" s="15"/>
      <c r="L38" s="48"/>
      <c r="M38" s="51"/>
      <c r="N38" s="13"/>
      <c r="O38" s="15"/>
      <c r="P38" s="55"/>
      <c r="Q38" s="55"/>
      <c r="T38" s="46" t="s">
        <v>61</v>
      </c>
      <c r="U38" t="s">
        <v>30</v>
      </c>
    </row>
    <row r="39" spans="2:27" ht="15.75" thickBot="1" x14ac:dyDescent="0.3">
      <c r="B39" s="13"/>
      <c r="C39" s="13"/>
      <c r="D39" s="13"/>
      <c r="E39" s="46"/>
      <c r="F39" s="13"/>
      <c r="G39" s="13"/>
      <c r="H39" s="13"/>
      <c r="I39" s="53"/>
      <c r="J39" s="13"/>
      <c r="K39" s="13"/>
      <c r="L39" s="55"/>
      <c r="P39" s="55"/>
      <c r="Q39" s="55"/>
      <c r="T39" s="46" t="s">
        <v>62</v>
      </c>
      <c r="U39" t="s">
        <v>31</v>
      </c>
    </row>
    <row r="40" spans="2:27" ht="15.75" thickBot="1" x14ac:dyDescent="0.3">
      <c r="B40" s="79" t="s">
        <v>48</v>
      </c>
      <c r="C40" s="80"/>
      <c r="D40" s="43"/>
      <c r="E40" s="46"/>
      <c r="F40" s="76" t="s">
        <v>47</v>
      </c>
      <c r="G40" s="77"/>
      <c r="H40" s="43"/>
      <c r="I40" s="53"/>
      <c r="J40" s="69" t="s">
        <v>5</v>
      </c>
      <c r="K40" s="69"/>
      <c r="L40" s="55"/>
      <c r="N40" s="66" t="s">
        <v>56</v>
      </c>
      <c r="O40" s="66"/>
      <c r="P40" s="55"/>
      <c r="Q40" s="55"/>
      <c r="T40" s="46" t="s">
        <v>63</v>
      </c>
      <c r="U40" t="s">
        <v>32</v>
      </c>
    </row>
    <row r="41" spans="2:27" x14ac:dyDescent="0.25">
      <c r="B41" s="25"/>
      <c r="C41" s="26"/>
      <c r="D41" s="16"/>
      <c r="E41" s="46" t="s">
        <v>74</v>
      </c>
      <c r="F41" s="32">
        <f>K37</f>
        <v>0</v>
      </c>
      <c r="G41" s="33">
        <f>F37</f>
        <v>0</v>
      </c>
      <c r="H41" s="16" t="s">
        <v>74</v>
      </c>
      <c r="I41" s="53" t="s">
        <v>71</v>
      </c>
      <c r="J41" s="13"/>
      <c r="K41" s="14"/>
      <c r="L41" s="55" t="s">
        <v>70</v>
      </c>
      <c r="N41" s="13"/>
      <c r="O41" s="14"/>
      <c r="P41" s="55"/>
      <c r="Q41" s="55"/>
      <c r="T41" s="46" t="s">
        <v>64</v>
      </c>
      <c r="U41" t="s">
        <v>33</v>
      </c>
    </row>
    <row r="42" spans="2:27" x14ac:dyDescent="0.25">
      <c r="B42" s="25"/>
      <c r="C42" s="27"/>
      <c r="D42" s="16"/>
      <c r="E42" s="46" t="s">
        <v>74</v>
      </c>
      <c r="F42" s="25"/>
      <c r="G42" s="27"/>
      <c r="H42" s="16"/>
      <c r="I42" s="53"/>
      <c r="J42" s="13"/>
      <c r="K42" s="15"/>
      <c r="L42" s="55"/>
      <c r="N42" s="13"/>
      <c r="O42" s="15"/>
      <c r="P42" s="55"/>
      <c r="Q42" s="55"/>
      <c r="T42" s="46" t="s">
        <v>65</v>
      </c>
      <c r="U42" t="s">
        <v>34</v>
      </c>
    </row>
    <row r="43" spans="2:27" x14ac:dyDescent="0.25">
      <c r="B43" s="38" t="s">
        <v>49</v>
      </c>
      <c r="C43" s="39" t="s">
        <v>50</v>
      </c>
      <c r="D43" s="43"/>
      <c r="E43" s="46" t="s">
        <v>74</v>
      </c>
      <c r="F43" s="25"/>
      <c r="G43" s="27"/>
      <c r="H43" s="16"/>
      <c r="I43" s="53"/>
      <c r="J43" s="13"/>
      <c r="K43" s="15"/>
      <c r="L43" s="55"/>
      <c r="N43" s="13"/>
      <c r="O43" s="15"/>
      <c r="P43" s="55"/>
      <c r="Q43" s="55"/>
      <c r="T43" s="46" t="s">
        <v>66</v>
      </c>
      <c r="U43" t="s">
        <v>52</v>
      </c>
    </row>
    <row r="44" spans="2:27" x14ac:dyDescent="0.25">
      <c r="B44" s="25"/>
      <c r="C44" s="27"/>
      <c r="D44" s="16"/>
      <c r="E44" s="52" t="s">
        <v>74</v>
      </c>
      <c r="F44" s="37"/>
      <c r="G44" s="36"/>
      <c r="H44" s="11"/>
      <c r="I44" s="53"/>
      <c r="J44" s="18">
        <f>SUM(J41:J43)</f>
        <v>0</v>
      </c>
      <c r="K44" s="31">
        <f>SUM(K41:K43)</f>
        <v>0</v>
      </c>
      <c r="L44" s="55"/>
      <c r="N44" s="18">
        <f>SUM(N41:N43)</f>
        <v>0</v>
      </c>
      <c r="O44" s="31">
        <f>SUM(O41:O43)</f>
        <v>0</v>
      </c>
      <c r="P44" s="55"/>
      <c r="Q44" s="55"/>
      <c r="T44" s="46" t="s">
        <v>67</v>
      </c>
      <c r="U44" t="s">
        <v>53</v>
      </c>
    </row>
    <row r="45" spans="2:27" x14ac:dyDescent="0.25">
      <c r="B45" s="25"/>
      <c r="C45" s="27"/>
      <c r="D45" s="16"/>
      <c r="F45" s="34">
        <f>SUM(F41:F44)</f>
        <v>0</v>
      </c>
      <c r="G45" s="35">
        <f>SUM(G41:G43)</f>
        <v>0</v>
      </c>
      <c r="H45" s="16"/>
      <c r="I45" s="53"/>
      <c r="J45" s="13">
        <f>J44</f>
        <v>0</v>
      </c>
      <c r="K45" s="14"/>
      <c r="L45" s="55" t="s">
        <v>74</v>
      </c>
      <c r="N45" s="13">
        <f>N44</f>
        <v>0</v>
      </c>
      <c r="O45" s="14"/>
      <c r="P45" s="55" t="s">
        <v>74</v>
      </c>
      <c r="Q45" s="55"/>
      <c r="T45" s="46" t="s">
        <v>68</v>
      </c>
      <c r="U45" t="s">
        <v>54</v>
      </c>
    </row>
    <row r="46" spans="2:27" ht="15.75" thickBot="1" x14ac:dyDescent="0.3">
      <c r="B46" s="28"/>
      <c r="C46" s="29"/>
      <c r="D46" s="16"/>
      <c r="F46" s="28">
        <f>G45-F45</f>
        <v>0</v>
      </c>
      <c r="G46" s="29"/>
      <c r="H46" s="16"/>
      <c r="I46" s="53"/>
      <c r="J46" s="13"/>
      <c r="K46" s="15"/>
      <c r="L46" s="46"/>
      <c r="N46" s="13"/>
      <c r="O46" s="15"/>
      <c r="P46" s="55"/>
      <c r="Q46" s="55"/>
      <c r="T46" s="46" t="s">
        <v>69</v>
      </c>
      <c r="U46" t="s">
        <v>76</v>
      </c>
    </row>
    <row r="47" spans="2:27" ht="12.75" customHeight="1" x14ac:dyDescent="0.25">
      <c r="C47" s="45"/>
      <c r="D47" s="11"/>
      <c r="I47" s="53"/>
      <c r="J47" s="13"/>
      <c r="K47" s="16"/>
      <c r="L47" s="46"/>
      <c r="N47" s="13"/>
      <c r="O47" s="16"/>
      <c r="P47" s="16"/>
      <c r="Q47" s="16"/>
      <c r="T47" s="46" t="s">
        <v>70</v>
      </c>
      <c r="U47" t="s">
        <v>57</v>
      </c>
    </row>
    <row r="48" spans="2:27" ht="18.75" customHeight="1" x14ac:dyDescent="0.3">
      <c r="B48" s="63" t="s">
        <v>59</v>
      </c>
      <c r="C48" s="64"/>
      <c r="D48" s="67" t="s">
        <v>0</v>
      </c>
      <c r="E48" s="67"/>
      <c r="F48" s="65" t="s">
        <v>58</v>
      </c>
      <c r="G48" s="65"/>
      <c r="H48" s="67" t="s">
        <v>1</v>
      </c>
      <c r="I48" s="67"/>
      <c r="J48" s="78" t="s">
        <v>60</v>
      </c>
      <c r="K48" s="78"/>
      <c r="T48" s="46" t="s">
        <v>71</v>
      </c>
      <c r="U48" t="s">
        <v>51</v>
      </c>
    </row>
    <row r="49" spans="2:21" ht="15.75" thickBot="1" x14ac:dyDescent="0.3">
      <c r="B49" s="41">
        <f>B10+B20+B28</f>
        <v>0</v>
      </c>
      <c r="C49" s="41">
        <f>+C37</f>
        <v>0</v>
      </c>
      <c r="D49" s="16"/>
      <c r="F49" s="41"/>
      <c r="G49" s="41">
        <f>G10+G20</f>
        <v>0</v>
      </c>
      <c r="H49" s="16"/>
      <c r="I49" s="46"/>
      <c r="J49" s="41">
        <f>N10</f>
        <v>0</v>
      </c>
      <c r="K49" s="41">
        <f>K10+K20</f>
        <v>0</v>
      </c>
      <c r="T49" s="46" t="s">
        <v>72</v>
      </c>
      <c r="U49" t="s">
        <v>75</v>
      </c>
    </row>
    <row r="50" spans="2:21" ht="15.75" thickBot="1" x14ac:dyDescent="0.3">
      <c r="B50" s="42">
        <f>B49-C49</f>
        <v>0</v>
      </c>
      <c r="G50" s="42">
        <f>G49</f>
        <v>0</v>
      </c>
      <c r="H50" s="50"/>
      <c r="K50" s="42">
        <f>K49-J49</f>
        <v>0</v>
      </c>
      <c r="T50" s="46" t="s">
        <v>74</v>
      </c>
      <c r="U50" t="s">
        <v>46</v>
      </c>
    </row>
    <row r="51" spans="2:21" ht="15.75" thickTop="1" x14ac:dyDescent="0.25"/>
  </sheetData>
  <mergeCells count="40">
    <mergeCell ref="B48:C48"/>
    <mergeCell ref="F48:G48"/>
    <mergeCell ref="J48:K48"/>
    <mergeCell ref="H29:I29"/>
    <mergeCell ref="B23:C23"/>
    <mergeCell ref="H48:I48"/>
    <mergeCell ref="D48:E48"/>
    <mergeCell ref="B40:C40"/>
    <mergeCell ref="B31:C31"/>
    <mergeCell ref="B32:C32"/>
    <mergeCell ref="J40:K40"/>
    <mergeCell ref="F32:G32"/>
    <mergeCell ref="J32:K32"/>
    <mergeCell ref="F40:G40"/>
    <mergeCell ref="R18:AA18"/>
    <mergeCell ref="R19:AA19"/>
    <mergeCell ref="R20:AA20"/>
    <mergeCell ref="N32:O32"/>
    <mergeCell ref="N40:O40"/>
    <mergeCell ref="J29:K29"/>
    <mergeCell ref="J14:K14"/>
    <mergeCell ref="F15:G15"/>
    <mergeCell ref="H3:K3"/>
    <mergeCell ref="J15:K15"/>
    <mergeCell ref="R37:AA37"/>
    <mergeCell ref="A1:P1"/>
    <mergeCell ref="B3:C3"/>
    <mergeCell ref="F3:G3"/>
    <mergeCell ref="B5:C5"/>
    <mergeCell ref="F5:G5"/>
    <mergeCell ref="J5:K5"/>
    <mergeCell ref="N5:O5"/>
    <mergeCell ref="D3:E3"/>
    <mergeCell ref="B14:C14"/>
    <mergeCell ref="B15:C15"/>
    <mergeCell ref="R1:AA1"/>
    <mergeCell ref="R2:AA2"/>
    <mergeCell ref="R3:AA3"/>
    <mergeCell ref="F27:K27"/>
    <mergeCell ref="F29:G29"/>
  </mergeCells>
  <pageMargins left="0.25" right="0.25" top="0.75" bottom="0.75" header="0.3" footer="0.3"/>
  <pageSetup scale="92" orientation="portrait" horizontalDpi="300" verticalDpi="300" r:id="rId1"/>
  <headerFooter>
    <oddFooter xml:space="preserve">&amp;CAccounting Play, John Gillingham,  All Rights Reserved, http://accountingplay.com
</oddFooter>
  </headerFooter>
  <colBreaks count="1" manualBreakCount="1">
    <brk id="1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Debit and Credit Example</vt:lpstr>
      <vt:lpstr>'Debit and Credit Example'!Print_Area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2014-10-29T06:10:44Z</dcterms:modified>
</cp:coreProperties>
</file>